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My Drive\Math Cons\Screeners\CTTCS Screeners and Data sheets June 2023\"/>
    </mc:Choice>
  </mc:AlternateContent>
  <xr:revisionPtr revIDLastSave="0" documentId="8_{EFFBCA89-156B-45BD-9A71-35DB8841691E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Adapted assessment worksheet 1" sheetId="3" state="hidden" r:id="rId1"/>
    <sheet name="Grade 8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9" l="1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9" i="9"/>
  <c r="Y32" i="3"/>
  <c r="Z32" i="3" s="1"/>
  <c r="U32" i="3"/>
  <c r="X32" i="3" s="1"/>
  <c r="Q32" i="3"/>
  <c r="T32" i="3" s="1"/>
  <c r="M32" i="3"/>
  <c r="N32" i="3" s="1"/>
  <c r="I32" i="3"/>
  <c r="L32" i="3" s="1"/>
  <c r="E32" i="3"/>
  <c r="H32" i="3" s="1"/>
  <c r="A32" i="3"/>
  <c r="B32" i="3" s="1"/>
  <c r="Y31" i="3"/>
  <c r="AA31" i="3" s="1"/>
  <c r="U31" i="3"/>
  <c r="W31" i="3" s="1"/>
  <c r="Q31" i="3"/>
  <c r="T31" i="3" s="1"/>
  <c r="M31" i="3"/>
  <c r="O31" i="3" s="1"/>
  <c r="I31" i="3"/>
  <c r="K31" i="3" s="1"/>
  <c r="E31" i="3"/>
  <c r="H31" i="3" s="1"/>
  <c r="D31" i="3"/>
  <c r="A31" i="3"/>
  <c r="C31" i="3" s="1"/>
  <c r="Y30" i="3"/>
  <c r="Z30" i="3" s="1"/>
  <c r="U30" i="3"/>
  <c r="V30" i="3" s="1"/>
  <c r="Q30" i="3"/>
  <c r="R30" i="3" s="1"/>
  <c r="M30" i="3"/>
  <c r="N30" i="3" s="1"/>
  <c r="I30" i="3"/>
  <c r="J30" i="3" s="1"/>
  <c r="E30" i="3"/>
  <c r="F30" i="3" s="1"/>
  <c r="D30" i="3"/>
  <c r="C30" i="3"/>
  <c r="A30" i="3"/>
  <c r="B30" i="3" s="1"/>
  <c r="Y29" i="3"/>
  <c r="AA29" i="3" s="1"/>
  <c r="U29" i="3"/>
  <c r="X29" i="3" s="1"/>
  <c r="Q29" i="3"/>
  <c r="T29" i="3" s="1"/>
  <c r="M29" i="3"/>
  <c r="P29" i="3" s="1"/>
  <c r="I29" i="3"/>
  <c r="K29" i="3" s="1"/>
  <c r="E29" i="3"/>
  <c r="H29" i="3" s="1"/>
  <c r="A29" i="3"/>
  <c r="D29" i="3" s="1"/>
  <c r="Y28" i="3"/>
  <c r="Z28" i="3" s="1"/>
  <c r="U28" i="3"/>
  <c r="X28" i="3" s="1"/>
  <c r="Q28" i="3"/>
  <c r="T28" i="3" s="1"/>
  <c r="M28" i="3"/>
  <c r="N28" i="3" s="1"/>
  <c r="I28" i="3"/>
  <c r="L28" i="3" s="1"/>
  <c r="E28" i="3"/>
  <c r="A28" i="3"/>
  <c r="B28" i="3" s="1"/>
  <c r="Y27" i="3"/>
  <c r="AA27" i="3" s="1"/>
  <c r="U27" i="3"/>
  <c r="W27" i="3" s="1"/>
  <c r="Q27" i="3"/>
  <c r="S27" i="3" s="1"/>
  <c r="M27" i="3"/>
  <c r="O27" i="3" s="1"/>
  <c r="I27" i="3"/>
  <c r="K27" i="3" s="1"/>
  <c r="E27" i="3"/>
  <c r="G27" i="3" s="1"/>
  <c r="A27" i="3"/>
  <c r="C27" i="3" s="1"/>
  <c r="Y26" i="3"/>
  <c r="Z26" i="3" s="1"/>
  <c r="U26" i="3"/>
  <c r="V26" i="3" s="1"/>
  <c r="Q26" i="3"/>
  <c r="R26" i="3" s="1"/>
  <c r="M26" i="3"/>
  <c r="P26" i="3" s="1"/>
  <c r="I26" i="3"/>
  <c r="J26" i="3" s="1"/>
  <c r="E26" i="3"/>
  <c r="F26" i="3" s="1"/>
  <c r="D26" i="3"/>
  <c r="A26" i="3"/>
  <c r="C26" i="3" s="1"/>
  <c r="Y25" i="3"/>
  <c r="AA25" i="3" s="1"/>
  <c r="U25" i="3"/>
  <c r="X25" i="3" s="1"/>
  <c r="Q25" i="3"/>
  <c r="T25" i="3" s="1"/>
  <c r="M25" i="3"/>
  <c r="P25" i="3" s="1"/>
  <c r="I25" i="3"/>
  <c r="K25" i="3" s="1"/>
  <c r="E25" i="3"/>
  <c r="H25" i="3" s="1"/>
  <c r="C25" i="3"/>
  <c r="B25" i="3"/>
  <c r="A25" i="3"/>
  <c r="D25" i="3" s="1"/>
  <c r="Y24" i="3"/>
  <c r="AA24" i="3" s="1"/>
  <c r="U24" i="3"/>
  <c r="X24" i="3" s="1"/>
  <c r="Q24" i="3"/>
  <c r="M24" i="3"/>
  <c r="P24" i="3" s="1"/>
  <c r="I24" i="3"/>
  <c r="L24" i="3" s="1"/>
  <c r="E24" i="3"/>
  <c r="A24" i="3"/>
  <c r="D24" i="3" s="1"/>
  <c r="Y23" i="3"/>
  <c r="AA23" i="3" s="1"/>
  <c r="U23" i="3"/>
  <c r="W23" i="3" s="1"/>
  <c r="Q23" i="3"/>
  <c r="T23" i="3" s="1"/>
  <c r="M23" i="3"/>
  <c r="O23" i="3" s="1"/>
  <c r="I23" i="3"/>
  <c r="K23" i="3" s="1"/>
  <c r="E23" i="3"/>
  <c r="H23" i="3" s="1"/>
  <c r="D23" i="3"/>
  <c r="A23" i="3"/>
  <c r="C23" i="3" s="1"/>
  <c r="Y22" i="3"/>
  <c r="AA22" i="3" s="1"/>
  <c r="U22" i="3"/>
  <c r="V22" i="3" s="1"/>
  <c r="Q22" i="3"/>
  <c r="N22" i="3"/>
  <c r="M22" i="3"/>
  <c r="P22" i="3" s="1"/>
  <c r="I22" i="3"/>
  <c r="J22" i="3" s="1"/>
  <c r="E22" i="3"/>
  <c r="H22" i="3" s="1"/>
  <c r="C22" i="3"/>
  <c r="A22" i="3"/>
  <c r="D22" i="3" s="1"/>
  <c r="Y21" i="3"/>
  <c r="AA21" i="3" s="1"/>
  <c r="U21" i="3"/>
  <c r="X21" i="3" s="1"/>
  <c r="Q21" i="3"/>
  <c r="T21" i="3" s="1"/>
  <c r="M21" i="3"/>
  <c r="P21" i="3" s="1"/>
  <c r="L21" i="3"/>
  <c r="I21" i="3"/>
  <c r="K21" i="3" s="1"/>
  <c r="E21" i="3"/>
  <c r="H21" i="3" s="1"/>
  <c r="C21" i="3"/>
  <c r="A21" i="3"/>
  <c r="D21" i="3" s="1"/>
  <c r="Y20" i="3"/>
  <c r="AA20" i="3" s="1"/>
  <c r="U20" i="3"/>
  <c r="X20" i="3" s="1"/>
  <c r="Q20" i="3"/>
  <c r="M20" i="3"/>
  <c r="P20" i="3" s="1"/>
  <c r="I20" i="3"/>
  <c r="L20" i="3" s="1"/>
  <c r="E20" i="3"/>
  <c r="A20" i="3"/>
  <c r="D20" i="3" s="1"/>
  <c r="Y19" i="3"/>
  <c r="AA19" i="3" s="1"/>
  <c r="U19" i="3"/>
  <c r="W19" i="3" s="1"/>
  <c r="Q19" i="3"/>
  <c r="M19" i="3"/>
  <c r="O19" i="3" s="1"/>
  <c r="I19" i="3"/>
  <c r="K19" i="3" s="1"/>
  <c r="E19" i="3"/>
  <c r="A19" i="3"/>
  <c r="C19" i="3" s="1"/>
  <c r="Y18" i="3"/>
  <c r="AA18" i="3" s="1"/>
  <c r="U18" i="3"/>
  <c r="V18" i="3" s="1"/>
  <c r="Q18" i="3"/>
  <c r="T18" i="3" s="1"/>
  <c r="M18" i="3"/>
  <c r="P18" i="3" s="1"/>
  <c r="I18" i="3"/>
  <c r="J18" i="3" s="1"/>
  <c r="E18" i="3"/>
  <c r="G18" i="3" s="1"/>
  <c r="D18" i="3"/>
  <c r="C18" i="3"/>
  <c r="B18" i="3"/>
  <c r="A18" i="3"/>
  <c r="Y17" i="3"/>
  <c r="AA17" i="3" s="1"/>
  <c r="U17" i="3"/>
  <c r="X17" i="3" s="1"/>
  <c r="Q17" i="3"/>
  <c r="T17" i="3" s="1"/>
  <c r="M17" i="3"/>
  <c r="P17" i="3" s="1"/>
  <c r="I17" i="3"/>
  <c r="L17" i="3" s="1"/>
  <c r="E17" i="3"/>
  <c r="H17" i="3" s="1"/>
  <c r="C17" i="3"/>
  <c r="A17" i="3"/>
  <c r="D17" i="3" s="1"/>
  <c r="Y16" i="3"/>
  <c r="AA16" i="3" s="1"/>
  <c r="U16" i="3"/>
  <c r="X16" i="3" s="1"/>
  <c r="Q16" i="3"/>
  <c r="M16" i="3"/>
  <c r="P16" i="3" s="1"/>
  <c r="I16" i="3"/>
  <c r="L16" i="3" s="1"/>
  <c r="E16" i="3"/>
  <c r="A16" i="3"/>
  <c r="D16" i="3" s="1"/>
  <c r="Y15" i="3"/>
  <c r="AA15" i="3" s="1"/>
  <c r="U15" i="3"/>
  <c r="W15" i="3" s="1"/>
  <c r="Q15" i="3"/>
  <c r="M15" i="3"/>
  <c r="O15" i="3" s="1"/>
  <c r="I15" i="3"/>
  <c r="K15" i="3" s="1"/>
  <c r="E15" i="3"/>
  <c r="H15" i="3" s="1"/>
  <c r="A15" i="3"/>
  <c r="C15" i="3" s="1"/>
  <c r="Y14" i="3"/>
  <c r="Z14" i="3" s="1"/>
  <c r="U14" i="3"/>
  <c r="V14" i="3" s="1"/>
  <c r="Q14" i="3"/>
  <c r="T14" i="3" s="1"/>
  <c r="M14" i="3"/>
  <c r="P14" i="3" s="1"/>
  <c r="I14" i="3"/>
  <c r="L14" i="3" s="1"/>
  <c r="E14" i="3"/>
  <c r="G14" i="3" s="1"/>
  <c r="A14" i="3"/>
  <c r="D14" i="3" s="1"/>
  <c r="Y13" i="3"/>
  <c r="Z13" i="3" s="1"/>
  <c r="U13" i="3"/>
  <c r="X13" i="3" s="1"/>
  <c r="Q13" i="3"/>
  <c r="T13" i="3" s="1"/>
  <c r="M13" i="3"/>
  <c r="P13" i="3" s="1"/>
  <c r="I13" i="3"/>
  <c r="L13" i="3" s="1"/>
  <c r="E13" i="3"/>
  <c r="H13" i="3" s="1"/>
  <c r="C13" i="3"/>
  <c r="B13" i="3"/>
  <c r="A13" i="3"/>
  <c r="D13" i="3" s="1"/>
  <c r="Y12" i="3"/>
  <c r="AA12" i="3" s="1"/>
  <c r="U12" i="3"/>
  <c r="X12" i="3" s="1"/>
  <c r="Q12" i="3"/>
  <c r="M12" i="3"/>
  <c r="P12" i="3" s="1"/>
  <c r="I12" i="3"/>
  <c r="L12" i="3" s="1"/>
  <c r="E12" i="3"/>
  <c r="A12" i="3"/>
  <c r="D12" i="3" s="1"/>
  <c r="Y11" i="3"/>
  <c r="AA11" i="3" s="1"/>
  <c r="U11" i="3"/>
  <c r="W11" i="3" s="1"/>
  <c r="Q11" i="3"/>
  <c r="M11" i="3"/>
  <c r="O11" i="3" s="1"/>
  <c r="I11" i="3"/>
  <c r="K11" i="3" s="1"/>
  <c r="E11" i="3"/>
  <c r="A11" i="3"/>
  <c r="C11" i="3" s="1"/>
  <c r="Y10" i="3"/>
  <c r="AA10" i="3" s="1"/>
  <c r="U10" i="3"/>
  <c r="W10" i="3" s="1"/>
  <c r="Q10" i="3"/>
  <c r="T10" i="3" s="1"/>
  <c r="M10" i="3"/>
  <c r="P10" i="3" s="1"/>
  <c r="I10" i="3"/>
  <c r="L10" i="3" s="1"/>
  <c r="E10" i="3"/>
  <c r="H10" i="3" s="1"/>
  <c r="D10" i="3"/>
  <c r="C10" i="3"/>
  <c r="B10" i="3"/>
  <c r="A10" i="3"/>
  <c r="Y9" i="3"/>
  <c r="AA9" i="3" s="1"/>
  <c r="U9" i="3"/>
  <c r="X9" i="3" s="1"/>
  <c r="Q9" i="3"/>
  <c r="T9" i="3" s="1"/>
  <c r="M9" i="3"/>
  <c r="P9" i="3" s="1"/>
  <c r="J9" i="3"/>
  <c r="I9" i="3"/>
  <c r="L9" i="3" s="1"/>
  <c r="E9" i="3"/>
  <c r="H9" i="3" s="1"/>
  <c r="A9" i="3"/>
  <c r="D9" i="3" s="1"/>
  <c r="Y8" i="3"/>
  <c r="AA8" i="3" s="1"/>
  <c r="U8" i="3"/>
  <c r="X8" i="3" s="1"/>
  <c r="Q8" i="3"/>
  <c r="M8" i="3"/>
  <c r="P8" i="3" s="1"/>
  <c r="I8" i="3"/>
  <c r="L8" i="3" s="1"/>
  <c r="E8" i="3"/>
  <c r="B8" i="3"/>
  <c r="A8" i="3"/>
  <c r="D8" i="3" s="1"/>
  <c r="Y7" i="3"/>
  <c r="AA7" i="3" s="1"/>
  <c r="U7" i="3"/>
  <c r="W7" i="3" s="1"/>
  <c r="Q7" i="3"/>
  <c r="T7" i="3" s="1"/>
  <c r="M7" i="3"/>
  <c r="O7" i="3" s="1"/>
  <c r="I7" i="3"/>
  <c r="K7" i="3" s="1"/>
  <c r="E7" i="3"/>
  <c r="H7" i="3" s="1"/>
  <c r="D7" i="3"/>
  <c r="A7" i="3"/>
  <c r="C7" i="3" s="1"/>
  <c r="Y6" i="3"/>
  <c r="AA6" i="3" s="1"/>
  <c r="U6" i="3"/>
  <c r="X6" i="3" s="1"/>
  <c r="Q6" i="3"/>
  <c r="T6" i="3" s="1"/>
  <c r="M6" i="3"/>
  <c r="P6" i="3" s="1"/>
  <c r="I6" i="3"/>
  <c r="L6" i="3" s="1"/>
  <c r="E6" i="3"/>
  <c r="H6" i="3" s="1"/>
  <c r="D6" i="3"/>
  <c r="A6" i="3"/>
  <c r="C6" i="3" s="1"/>
  <c r="Y5" i="3"/>
  <c r="AA5" i="3" s="1"/>
  <c r="U5" i="3"/>
  <c r="X5" i="3" s="1"/>
  <c r="Q5" i="3"/>
  <c r="T5" i="3" s="1"/>
  <c r="M5" i="3"/>
  <c r="P5" i="3" s="1"/>
  <c r="J5" i="3"/>
  <c r="I5" i="3"/>
  <c r="L5" i="3" s="1"/>
  <c r="E5" i="3"/>
  <c r="H5" i="3" s="1"/>
  <c r="C5" i="3"/>
  <c r="B5" i="3"/>
  <c r="A5" i="3"/>
  <c r="D5" i="3" s="1"/>
  <c r="Y4" i="3"/>
  <c r="Z4" i="3" s="1"/>
  <c r="U4" i="3"/>
  <c r="X4" i="3" s="1"/>
  <c r="Q4" i="3"/>
  <c r="M4" i="3"/>
  <c r="P4" i="3" s="1"/>
  <c r="I4" i="3"/>
  <c r="L4" i="3" s="1"/>
  <c r="E4" i="3"/>
  <c r="A4" i="3"/>
  <c r="D4" i="3" s="1"/>
  <c r="Y3" i="3"/>
  <c r="AA3" i="3" s="1"/>
  <c r="U3" i="3"/>
  <c r="W3" i="3" s="1"/>
  <c r="Q3" i="3"/>
  <c r="T3" i="3" s="1"/>
  <c r="M3" i="3"/>
  <c r="O3" i="3" s="1"/>
  <c r="I3" i="3"/>
  <c r="K3" i="3" s="1"/>
  <c r="E3" i="3"/>
  <c r="A3" i="3"/>
  <c r="C3" i="3" s="1"/>
  <c r="Z1" i="3"/>
  <c r="U1" i="3"/>
  <c r="Q1" i="3"/>
  <c r="M1" i="3"/>
  <c r="I1" i="3"/>
  <c r="E1" i="3"/>
  <c r="A1" i="3"/>
  <c r="Z17" i="3" l="1"/>
  <c r="AA26" i="3"/>
  <c r="B9" i="3"/>
  <c r="D15" i="3"/>
  <c r="B20" i="3"/>
  <c r="X23" i="3"/>
  <c r="B29" i="3"/>
  <c r="C9" i="3"/>
  <c r="C29" i="3"/>
  <c r="B14" i="3"/>
  <c r="X27" i="3"/>
  <c r="C14" i="3"/>
  <c r="L15" i="3"/>
  <c r="B24" i="3"/>
  <c r="L25" i="3"/>
  <c r="D19" i="3"/>
  <c r="N20" i="3"/>
  <c r="J29" i="3"/>
  <c r="W6" i="3"/>
  <c r="K9" i="3"/>
  <c r="B12" i="3"/>
  <c r="K13" i="3"/>
  <c r="B17" i="3"/>
  <c r="D3" i="3"/>
  <c r="N13" i="3"/>
  <c r="B22" i="3"/>
  <c r="O13" i="3"/>
  <c r="D27" i="3"/>
  <c r="B4" i="3"/>
  <c r="B6" i="3"/>
  <c r="D11" i="3"/>
  <c r="B16" i="3"/>
  <c r="J17" i="3"/>
  <c r="B21" i="3"/>
  <c r="B26" i="3"/>
  <c r="R13" i="3"/>
  <c r="K17" i="3"/>
  <c r="F9" i="3"/>
  <c r="F5" i="3"/>
  <c r="G5" i="3"/>
  <c r="G13" i="3"/>
  <c r="F14" i="3"/>
  <c r="F10" i="3"/>
  <c r="H18" i="3"/>
  <c r="G10" i="3"/>
  <c r="H14" i="3"/>
  <c r="G9" i="3"/>
  <c r="F21" i="3"/>
  <c r="F22" i="3"/>
  <c r="F29" i="3"/>
  <c r="G30" i="3"/>
  <c r="G22" i="3"/>
  <c r="G29" i="3"/>
  <c r="H30" i="3"/>
  <c r="H28" i="3"/>
  <c r="F17" i="3"/>
  <c r="G17" i="3"/>
  <c r="F6" i="3"/>
  <c r="F13" i="3"/>
  <c r="G6" i="3"/>
  <c r="H27" i="3"/>
  <c r="F18" i="3"/>
  <c r="F25" i="3"/>
  <c r="G26" i="3"/>
  <c r="H26" i="3"/>
  <c r="L11" i="3"/>
  <c r="L29" i="3"/>
  <c r="K5" i="3"/>
  <c r="J13" i="3"/>
  <c r="L31" i="3"/>
  <c r="J21" i="3"/>
  <c r="J25" i="3"/>
  <c r="K30" i="3"/>
  <c r="L30" i="3"/>
  <c r="K26" i="3"/>
  <c r="L27" i="3"/>
  <c r="J6" i="3"/>
  <c r="J10" i="3"/>
  <c r="L19" i="3"/>
  <c r="K22" i="3"/>
  <c r="L23" i="3"/>
  <c r="L26" i="3"/>
  <c r="L3" i="3"/>
  <c r="K6" i="3"/>
  <c r="L7" i="3"/>
  <c r="K10" i="3"/>
  <c r="J14" i="3"/>
  <c r="L22" i="3"/>
  <c r="K14" i="3"/>
  <c r="K18" i="3"/>
  <c r="L18" i="3"/>
  <c r="N5" i="3"/>
  <c r="O5" i="3"/>
  <c r="N6" i="3"/>
  <c r="O6" i="3"/>
  <c r="N26" i="3"/>
  <c r="N29" i="3"/>
  <c r="O26" i="3"/>
  <c r="O29" i="3"/>
  <c r="P3" i="3"/>
  <c r="N10" i="3"/>
  <c r="P11" i="3"/>
  <c r="N21" i="3"/>
  <c r="P27" i="3"/>
  <c r="O10" i="3"/>
  <c r="N18" i="3"/>
  <c r="P19" i="3"/>
  <c r="O21" i="3"/>
  <c r="P31" i="3"/>
  <c r="O18" i="3"/>
  <c r="O30" i="3"/>
  <c r="P30" i="3"/>
  <c r="N8" i="3"/>
  <c r="N16" i="3"/>
  <c r="N24" i="3"/>
  <c r="N9" i="3"/>
  <c r="N14" i="3"/>
  <c r="N17" i="3"/>
  <c r="O22" i="3"/>
  <c r="P23" i="3"/>
  <c r="N25" i="3"/>
  <c r="P7" i="3"/>
  <c r="O9" i="3"/>
  <c r="O14" i="3"/>
  <c r="P15" i="3"/>
  <c r="O17" i="3"/>
  <c r="O25" i="3"/>
  <c r="N4" i="3"/>
  <c r="N12" i="3"/>
  <c r="T26" i="3"/>
  <c r="S29" i="3"/>
  <c r="R14" i="3"/>
  <c r="S14" i="3"/>
  <c r="R25" i="3"/>
  <c r="R22" i="3"/>
  <c r="T27" i="3"/>
  <c r="S22" i="3"/>
  <c r="T22" i="3"/>
  <c r="S25" i="3"/>
  <c r="R9" i="3"/>
  <c r="R18" i="3"/>
  <c r="S9" i="3"/>
  <c r="S18" i="3"/>
  <c r="R6" i="3"/>
  <c r="R21" i="3"/>
  <c r="S6" i="3"/>
  <c r="R10" i="3"/>
  <c r="R17" i="3"/>
  <c r="S10" i="3"/>
  <c r="S17" i="3"/>
  <c r="R5" i="3"/>
  <c r="S13" i="3"/>
  <c r="S30" i="3"/>
  <c r="S5" i="3"/>
  <c r="T30" i="3"/>
  <c r="R28" i="3"/>
  <c r="S26" i="3"/>
  <c r="R29" i="3"/>
  <c r="X10" i="3"/>
  <c r="W14" i="3"/>
  <c r="V9" i="3"/>
  <c r="W13" i="3"/>
  <c r="X14" i="3"/>
  <c r="X15" i="3"/>
  <c r="W25" i="3"/>
  <c r="V5" i="3"/>
  <c r="V6" i="3"/>
  <c r="W5" i="3"/>
  <c r="V10" i="3"/>
  <c r="V13" i="3"/>
  <c r="V21" i="3"/>
  <c r="W22" i="3"/>
  <c r="W30" i="3"/>
  <c r="X31" i="3"/>
  <c r="X7" i="3"/>
  <c r="V17" i="3"/>
  <c r="W21" i="3"/>
  <c r="X22" i="3"/>
  <c r="X30" i="3"/>
  <c r="W9" i="3"/>
  <c r="X11" i="3"/>
  <c r="V25" i="3"/>
  <c r="X3" i="3"/>
  <c r="W26" i="3"/>
  <c r="X26" i="3"/>
  <c r="V29" i="3"/>
  <c r="W17" i="3"/>
  <c r="W18" i="3"/>
  <c r="X19" i="3"/>
  <c r="W29" i="3"/>
  <c r="X18" i="3"/>
  <c r="AA14" i="3"/>
  <c r="Z22" i="3"/>
  <c r="Z18" i="3"/>
  <c r="Z10" i="3"/>
  <c r="Z9" i="3"/>
  <c r="Z12" i="3"/>
  <c r="Z25" i="3"/>
  <c r="Z5" i="3"/>
  <c r="Z24" i="3"/>
  <c r="AA13" i="3"/>
  <c r="Z16" i="3"/>
  <c r="Z21" i="3"/>
  <c r="Z6" i="3"/>
  <c r="Z8" i="3"/>
  <c r="AA30" i="3"/>
  <c r="Z20" i="3"/>
  <c r="Z29" i="3"/>
  <c r="S3" i="3"/>
  <c r="R3" i="3"/>
  <c r="G19" i="3"/>
  <c r="F19" i="3"/>
  <c r="H19" i="3"/>
  <c r="H20" i="3"/>
  <c r="G20" i="3"/>
  <c r="F20" i="3"/>
  <c r="T24" i="3"/>
  <c r="S24" i="3"/>
  <c r="R24" i="3"/>
  <c r="G15" i="3"/>
  <c r="F15" i="3"/>
  <c r="S23" i="3"/>
  <c r="R23" i="3"/>
  <c r="G11" i="3"/>
  <c r="F11" i="3"/>
  <c r="H16" i="3"/>
  <c r="G16" i="3"/>
  <c r="F16" i="3"/>
  <c r="G7" i="3"/>
  <c r="F7" i="3"/>
  <c r="H11" i="3"/>
  <c r="H12" i="3"/>
  <c r="G12" i="3"/>
  <c r="F12" i="3"/>
  <c r="T20" i="3"/>
  <c r="S20" i="3"/>
  <c r="R20" i="3"/>
  <c r="G3" i="3"/>
  <c r="F3" i="3"/>
  <c r="H8" i="3"/>
  <c r="G8" i="3"/>
  <c r="F8" i="3"/>
  <c r="S19" i="3"/>
  <c r="R19" i="3"/>
  <c r="H3" i="3"/>
  <c r="H4" i="3"/>
  <c r="G4" i="3"/>
  <c r="F4" i="3"/>
  <c r="T19" i="3"/>
  <c r="T16" i="3"/>
  <c r="S16" i="3"/>
  <c r="R16" i="3"/>
  <c r="T12" i="3"/>
  <c r="S12" i="3"/>
  <c r="R12" i="3"/>
  <c r="S15" i="3"/>
  <c r="R15" i="3"/>
  <c r="G23" i="3"/>
  <c r="F23" i="3"/>
  <c r="T8" i="3"/>
  <c r="S8" i="3"/>
  <c r="R8" i="3"/>
  <c r="S11" i="3"/>
  <c r="R11" i="3"/>
  <c r="T15" i="3"/>
  <c r="H24" i="3"/>
  <c r="G24" i="3"/>
  <c r="F24" i="3"/>
  <c r="T4" i="3"/>
  <c r="S4" i="3"/>
  <c r="R4" i="3"/>
  <c r="S7" i="3"/>
  <c r="R7" i="3"/>
  <c r="T11" i="3"/>
  <c r="C4" i="3"/>
  <c r="O4" i="3"/>
  <c r="AA4" i="3"/>
  <c r="C8" i="3"/>
  <c r="O8" i="3"/>
  <c r="C12" i="3"/>
  <c r="O12" i="3"/>
  <c r="C16" i="3"/>
  <c r="O16" i="3"/>
  <c r="C20" i="3"/>
  <c r="O20" i="3"/>
  <c r="C24" i="3"/>
  <c r="O24" i="3"/>
  <c r="F27" i="3"/>
  <c r="R27" i="3"/>
  <c r="C28" i="3"/>
  <c r="O28" i="3"/>
  <c r="AA28" i="3"/>
  <c r="F31" i="3"/>
  <c r="R31" i="3"/>
  <c r="C32" i="3"/>
  <c r="O32" i="3"/>
  <c r="AA32" i="3"/>
  <c r="D28" i="3"/>
  <c r="P28" i="3"/>
  <c r="G31" i="3"/>
  <c r="S31" i="3"/>
  <c r="D32" i="3"/>
  <c r="P32" i="3"/>
  <c r="F28" i="3"/>
  <c r="F32" i="3"/>
  <c r="R32" i="3"/>
  <c r="J3" i="3"/>
  <c r="V3" i="3"/>
  <c r="J7" i="3"/>
  <c r="V7" i="3"/>
  <c r="J11" i="3"/>
  <c r="V11" i="3"/>
  <c r="J15" i="3"/>
  <c r="V15" i="3"/>
  <c r="J19" i="3"/>
  <c r="V19" i="3"/>
  <c r="J23" i="3"/>
  <c r="V23" i="3"/>
  <c r="J27" i="3"/>
  <c r="V27" i="3"/>
  <c r="G28" i="3"/>
  <c r="S28" i="3"/>
  <c r="J31" i="3"/>
  <c r="V31" i="3"/>
  <c r="G32" i="3"/>
  <c r="S32" i="3"/>
  <c r="J4" i="3"/>
  <c r="V4" i="3"/>
  <c r="J8" i="3"/>
  <c r="V8" i="3"/>
  <c r="J12" i="3"/>
  <c r="V12" i="3"/>
  <c r="J16" i="3"/>
  <c r="V16" i="3"/>
  <c r="J20" i="3"/>
  <c r="V20" i="3"/>
  <c r="G21" i="3"/>
  <c r="S21" i="3"/>
  <c r="J24" i="3"/>
  <c r="V24" i="3"/>
  <c r="G25" i="3"/>
  <c r="J28" i="3"/>
  <c r="V28" i="3"/>
  <c r="J32" i="3"/>
  <c r="V32" i="3"/>
  <c r="B3" i="3"/>
  <c r="N3" i="3"/>
  <c r="Z3" i="3"/>
  <c r="K4" i="3"/>
  <c r="W4" i="3"/>
  <c r="B7" i="3"/>
  <c r="N7" i="3"/>
  <c r="Z7" i="3"/>
  <c r="K8" i="3"/>
  <c r="W8" i="3"/>
  <c r="B11" i="3"/>
  <c r="N11" i="3"/>
  <c r="Z11" i="3"/>
  <c r="K12" i="3"/>
  <c r="W12" i="3"/>
  <c r="B15" i="3"/>
  <c r="N15" i="3"/>
  <c r="Z15" i="3"/>
  <c r="K16" i="3"/>
  <c r="W16" i="3"/>
  <c r="B19" i="3"/>
  <c r="N19" i="3"/>
  <c r="Z19" i="3"/>
  <c r="K20" i="3"/>
  <c r="W20" i="3"/>
  <c r="B23" i="3"/>
  <c r="N23" i="3"/>
  <c r="Z23" i="3"/>
  <c r="K24" i="3"/>
  <c r="W24" i="3"/>
  <c r="B27" i="3"/>
  <c r="N27" i="3"/>
  <c r="Z27" i="3"/>
  <c r="K28" i="3"/>
  <c r="W28" i="3"/>
  <c r="B31" i="3"/>
  <c r="N31" i="3"/>
  <c r="Z31" i="3"/>
  <c r="K32" i="3"/>
  <c r="W32" i="3"/>
</calcChain>
</file>

<file path=xl/sharedStrings.xml><?xml version="1.0" encoding="utf-8"?>
<sst xmlns="http://schemas.openxmlformats.org/spreadsheetml/2006/main" count="167" uniqueCount="97">
  <si>
    <t xml:space="preserve">Last Name </t>
  </si>
  <si>
    <t xml:space="preserve">First Name </t>
  </si>
  <si>
    <t>Overall Score</t>
  </si>
  <si>
    <t>School Name:</t>
  </si>
  <si>
    <t>Current Grade</t>
  </si>
  <si>
    <t>Last Name</t>
  </si>
  <si>
    <t>First Name</t>
  </si>
  <si>
    <t>Fractions</t>
  </si>
  <si>
    <t>Integers</t>
  </si>
  <si>
    <t>Equations</t>
  </si>
  <si>
    <t>N 7.2</t>
  </si>
  <si>
    <t>Divisibility rules</t>
  </si>
  <si>
    <t>N 7.1</t>
  </si>
  <si>
    <t xml:space="preserve">Fact and Mult </t>
  </si>
  <si>
    <t>N 6.2</t>
  </si>
  <si>
    <t>Order of Op</t>
  </si>
  <si>
    <t>N 6.3</t>
  </si>
  <si>
    <t>N 6.7</t>
  </si>
  <si>
    <t>N 6.4</t>
  </si>
  <si>
    <t>Decimals Add</t>
  </si>
  <si>
    <t>Decimals Subtr</t>
  </si>
  <si>
    <t>Decimals Mult</t>
  </si>
  <si>
    <t>Decimals Div</t>
  </si>
  <si>
    <t>N 6.4 N 7.2</t>
  </si>
  <si>
    <t>N 6.5, N 7.4</t>
  </si>
  <si>
    <t>Fract &amp; Perc</t>
  </si>
  <si>
    <t>Fract &amp; Decimal</t>
  </si>
  <si>
    <t>N 7.4</t>
  </si>
  <si>
    <t>Decimal &amp; Perc</t>
  </si>
  <si>
    <t>N 7.3</t>
  </si>
  <si>
    <t>N 7.5</t>
  </si>
  <si>
    <t>N 7.6</t>
  </si>
  <si>
    <t>P 7.1</t>
  </si>
  <si>
    <t>Volume</t>
  </si>
  <si>
    <t>Probability</t>
  </si>
  <si>
    <t>SP 7.3</t>
  </si>
  <si>
    <t>Total</t>
  </si>
  <si>
    <t>Q #</t>
  </si>
  <si>
    <t>Directions: Enter 0 if "Not Yet".  Enter 1 if correct.</t>
  </si>
  <si>
    <t>Factors and Multiples</t>
  </si>
  <si>
    <t xml:space="preserve">Factors and Multiples </t>
  </si>
  <si>
    <t>N 8.1</t>
  </si>
  <si>
    <t xml:space="preserve">Square root </t>
  </si>
  <si>
    <t xml:space="preserve">Square  </t>
  </si>
  <si>
    <t>Approximate Sq Rt</t>
  </si>
  <si>
    <t>N 6.7, 7.5</t>
  </si>
  <si>
    <t>Order of Op decimals</t>
  </si>
  <si>
    <t>N 6.5, 7.4</t>
  </si>
  <si>
    <t>Fraction and Percent</t>
  </si>
  <si>
    <t>N 8.2</t>
  </si>
  <si>
    <t>Percent &gt;100</t>
  </si>
  <si>
    <t>Percents &lt;1</t>
  </si>
  <si>
    <t>Pace Value Dec</t>
  </si>
  <si>
    <t>ReduceFraction</t>
  </si>
  <si>
    <t>Percent</t>
  </si>
  <si>
    <t>Decimals</t>
  </si>
  <si>
    <t>Fraction and percent</t>
  </si>
  <si>
    <t>Order Fraction</t>
  </si>
  <si>
    <t>Fraction and Decimal</t>
  </si>
  <si>
    <t>Subtr Fraction</t>
  </si>
  <si>
    <t>Add Fraction</t>
  </si>
  <si>
    <t>N 8.4</t>
  </si>
  <si>
    <t>Mult Fraction</t>
  </si>
  <si>
    <t>Divide Fraction</t>
  </si>
  <si>
    <t xml:space="preserve">Mult Fraction </t>
  </si>
  <si>
    <t>Div Fraction</t>
  </si>
  <si>
    <t xml:space="preserve">N 8.4 </t>
  </si>
  <si>
    <t>Order of Op Fraction</t>
  </si>
  <si>
    <t xml:space="preserve">N 7.6 </t>
  </si>
  <si>
    <t>N 8.5</t>
  </si>
  <si>
    <t>Div Integers</t>
  </si>
  <si>
    <t>Mult Integers</t>
  </si>
  <si>
    <t>N 8.3</t>
  </si>
  <si>
    <t>Ratios</t>
  </si>
  <si>
    <t xml:space="preserve"> Prop Reas</t>
  </si>
  <si>
    <t>P 7.3, P8.2</t>
  </si>
  <si>
    <t>P 8.2</t>
  </si>
  <si>
    <t>Eqns w brackets</t>
  </si>
  <si>
    <t>Evaluate expression</t>
  </si>
  <si>
    <t>Tables and Graphs</t>
  </si>
  <si>
    <t>Graph w table</t>
  </si>
  <si>
    <t>P 7.1, SS 7.4</t>
  </si>
  <si>
    <t>P 8.1</t>
  </si>
  <si>
    <t>Graph</t>
  </si>
  <si>
    <t>Points on a line</t>
  </si>
  <si>
    <t>SS 8.3</t>
  </si>
  <si>
    <t xml:space="preserve">SS 7.1 </t>
  </si>
  <si>
    <t>Radius &amp; Diam</t>
  </si>
  <si>
    <t xml:space="preserve">SS 7.2 </t>
  </si>
  <si>
    <t>Area of Triangle</t>
  </si>
  <si>
    <t>SS 8.1</t>
  </si>
  <si>
    <t>Pyth Th</t>
  </si>
  <si>
    <t>SS 8.2</t>
  </si>
  <si>
    <t>Surface Area</t>
  </si>
  <si>
    <t>SP 8.1</t>
  </si>
  <si>
    <t>Interpret Graph</t>
  </si>
  <si>
    <r>
      <t xml:space="preserve">Grade 9 Screener Data  </t>
    </r>
    <r>
      <rPr>
        <b/>
        <sz val="16"/>
        <color theme="1"/>
        <rFont val="Times New Roman"/>
        <family val="1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</si>
</sst>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  <scheme val="minor"/>
    </font>
    <font>
      <sz val="11"/>
      <color rgb="FF000000"/>
      <name val="Inconsolata"/>
    </font>
    <font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9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sz val="16"/>
      <name val="Arial"/>
      <family val="2"/>
    </font>
    <font>
      <sz val="16"/>
      <color rgb="FF000000"/>
      <name val="Arial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4" fillId="2" borderId="0" xfId="0" applyFont="1" applyFill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5" fillId="0" borderId="6" xfId="0" applyFont="1" applyBorder="1" applyAlignment="1">
      <alignment horizontal="left"/>
    </xf>
    <xf numFmtId="0" fontId="2" fillId="0" borderId="11" xfId="0" applyFont="1" applyBorder="1"/>
    <xf numFmtId="0" fontId="3" fillId="3" borderId="12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2" xfId="0" applyFont="1" applyBorder="1"/>
    <xf numFmtId="0" fontId="3" fillId="0" borderId="12" xfId="0" applyFont="1" applyBorder="1" applyAlignment="1">
      <alignment horizontal="right"/>
    </xf>
    <xf numFmtId="0" fontId="7" fillId="3" borderId="12" xfId="0" applyFont="1" applyFill="1" applyBorder="1"/>
    <xf numFmtId="0" fontId="1" fillId="0" borderId="12" xfId="0" applyFont="1" applyBorder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/>
    <xf numFmtId="0" fontId="9" fillId="3" borderId="12" xfId="0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11" fillId="0" borderId="0" xfId="0" applyFont="1"/>
    <xf numFmtId="0" fontId="11" fillId="0" borderId="12" xfId="0" applyFont="1" applyBorder="1"/>
    <xf numFmtId="0" fontId="10" fillId="2" borderId="12" xfId="0" applyFont="1" applyFill="1" applyBorder="1" applyAlignment="1">
      <alignment horizontal="center"/>
    </xf>
    <xf numFmtId="0" fontId="10" fillId="2" borderId="12" xfId="0" applyFont="1" applyFill="1" applyBorder="1"/>
    <xf numFmtId="0" fontId="10" fillId="0" borderId="12" xfId="0" applyFont="1" applyBorder="1"/>
    <xf numFmtId="0" fontId="12" fillId="3" borderId="12" xfId="0" applyFont="1" applyFill="1" applyBorder="1"/>
    <xf numFmtId="0" fontId="14" fillId="3" borderId="12" xfId="0" applyFont="1" applyFill="1" applyBorder="1"/>
    <xf numFmtId="0" fontId="2" fillId="0" borderId="0" xfId="0" applyFont="1"/>
    <xf numFmtId="9" fontId="8" fillId="0" borderId="12" xfId="0" applyNumberFormat="1" applyFont="1" applyBorder="1" applyAlignment="1">
      <alignment horizontal="center"/>
    </xf>
    <xf numFmtId="9" fontId="0" fillId="0" borderId="0" xfId="0" applyNumberFormat="1"/>
    <xf numFmtId="0" fontId="3" fillId="0" borderId="12" xfId="0" applyFont="1" applyBorder="1" applyAlignment="1">
      <alignment horizontal="center" textRotation="45"/>
    </xf>
    <xf numFmtId="0" fontId="6" fillId="0" borderId="12" xfId="0" applyFont="1" applyBorder="1" applyAlignment="1">
      <alignment horizontal="center" textRotation="45"/>
    </xf>
    <xf numFmtId="0" fontId="13" fillId="0" borderId="12" xfId="0" applyFont="1" applyBorder="1" applyAlignment="1">
      <alignment horizontal="center" textRotation="45"/>
    </xf>
    <xf numFmtId="0" fontId="0" fillId="2" borderId="0" xfId="0" applyFill="1" applyAlignment="1">
      <alignment horizontal="center" textRotation="45"/>
    </xf>
    <xf numFmtId="0" fontId="1" fillId="3" borderId="12" xfId="0" applyFont="1" applyFill="1" applyBorder="1"/>
    <xf numFmtId="0" fontId="15" fillId="0" borderId="1" xfId="0" applyFont="1" applyBorder="1" applyAlignment="1">
      <alignment horizontal="center"/>
    </xf>
    <xf numFmtId="0" fontId="16" fillId="0" borderId="2" xfId="0" applyFont="1" applyBorder="1"/>
    <xf numFmtId="0" fontId="16" fillId="0" borderId="3" xfId="0" applyFont="1" applyBorder="1"/>
    <xf numFmtId="0" fontId="16" fillId="0" borderId="4" xfId="0" applyFont="1" applyBorder="1"/>
    <xf numFmtId="0" fontId="17" fillId="0" borderId="0" xfId="0" applyFont="1"/>
    <xf numFmtId="0" fontId="16" fillId="0" borderId="5" xfId="0" applyFont="1" applyBorder="1"/>
    <xf numFmtId="0" fontId="16" fillId="0" borderId="9" xfId="0" applyFont="1" applyBorder="1"/>
    <xf numFmtId="0" fontId="16" fillId="0" borderId="10" xfId="0" applyFont="1" applyBorder="1"/>
    <xf numFmtId="0" fontId="16" fillId="0" borderId="11" xfId="0" applyFont="1" applyBorder="1"/>
    <xf numFmtId="0" fontId="5" fillId="0" borderId="7" xfId="0" applyFont="1" applyBorder="1" applyAlignment="1">
      <alignment horizontal="left"/>
    </xf>
    <xf numFmtId="0" fontId="2" fillId="0" borderId="7" xfId="0" applyFont="1" applyBorder="1"/>
    <xf numFmtId="0" fontId="2" fillId="0" borderId="8" xfId="0" applyFont="1" applyBorder="1"/>
    <xf numFmtId="0" fontId="5" fillId="0" borderId="6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/>
    <xf numFmtId="0" fontId="9" fillId="0" borderId="13" xfId="0" applyFont="1" applyFill="1" applyBorder="1" applyAlignment="1">
      <alignment horizontal="center"/>
    </xf>
  </cellXfs>
  <cellStyles count="1">
    <cellStyle name="Normal" xfId="0" builtinId="0"/>
  </cellStyles>
  <dxfs count="7"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none">
          <bgColor auto="1"/>
        </patternFill>
      </fill>
    </dxf>
    <dxf>
      <font>
        <color rgb="FF000000"/>
      </font>
      <fill>
        <patternFill patternType="solid">
          <fgColor rgb="FF00FF00"/>
          <bgColor rgb="FF00FF00"/>
        </patternFill>
      </fill>
    </dxf>
    <dxf>
      <font>
        <color rgb="FF000000"/>
      </font>
      <fill>
        <patternFill patternType="solid">
          <fgColor rgb="FFFFFF00"/>
          <bgColor rgb="FFFFFF00"/>
        </patternFill>
      </fill>
    </dxf>
    <dxf>
      <font>
        <color rgb="FF000000"/>
      </font>
      <fill>
        <patternFill patternType="solid">
          <fgColor rgb="FFFF0000"/>
          <bgColor rgb="FFFF0000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68580</xdr:colOff>
      <xdr:row>4</xdr:row>
      <xdr:rowOff>1314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BB72B6A-463D-4FC9-A10D-0C626247E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" y="0"/>
          <a:ext cx="632460" cy="763314"/>
        </a:xfrm>
        <a:prstGeom prst="rect">
          <a:avLst/>
        </a:prstGeom>
      </xdr:spPr>
    </xdr:pic>
    <xdr:clientData/>
  </xdr:twoCellAnchor>
  <xdr:twoCellAnchor editAs="oneCell">
    <xdr:from>
      <xdr:col>5</xdr:col>
      <xdr:colOff>210365</xdr:colOff>
      <xdr:row>4</xdr:row>
      <xdr:rowOff>45030</xdr:rowOff>
    </xdr:from>
    <xdr:to>
      <xdr:col>5</xdr:col>
      <xdr:colOff>583533</xdr:colOff>
      <xdr:row>5</xdr:row>
      <xdr:rowOff>824151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98DEB72-E9EA-36EF-76E3-CF27142A8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8441853">
          <a:off x="5341388" y="1070967"/>
          <a:ext cx="946761" cy="3731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G32"/>
  <sheetViews>
    <sheetView workbookViewId="0"/>
  </sheetViews>
  <sheetFormatPr defaultColWidth="12.6640625" defaultRowHeight="15.75" customHeight="1" x14ac:dyDescent="0.25"/>
  <sheetData>
    <row r="1" spans="1:33" ht="13.2" x14ac:dyDescent="0.25">
      <c r="A1" s="13" t="e">
        <f>#REF!</f>
        <v>#REF!</v>
      </c>
      <c r="E1" s="13" t="e">
        <f>#REF!</f>
        <v>#REF!</v>
      </c>
      <c r="I1" s="13" t="e">
        <f>#REF!</f>
        <v>#REF!</v>
      </c>
      <c r="M1" s="13" t="e">
        <f>#REF!</f>
        <v>#REF!</v>
      </c>
      <c r="Q1" s="13" t="e">
        <f>#REF!</f>
        <v>#REF!</v>
      </c>
      <c r="U1" s="13" t="e">
        <f>#REF!</f>
        <v>#REF!</v>
      </c>
      <c r="X1" s="13"/>
      <c r="Y1" s="13"/>
      <c r="Z1" s="13">
        <f>'Grade 8'!$H$1</f>
        <v>0</v>
      </c>
      <c r="AB1" s="13"/>
      <c r="AC1" s="13"/>
      <c r="AD1" s="13"/>
      <c r="AE1" s="13"/>
      <c r="AF1" s="13"/>
      <c r="AG1" s="13"/>
    </row>
    <row r="2" spans="1:33" ht="13.2" x14ac:dyDescent="0.25">
      <c r="A2" s="14" t="s">
        <v>4</v>
      </c>
      <c r="B2" s="14" t="s">
        <v>5</v>
      </c>
      <c r="C2" s="14" t="s">
        <v>6</v>
      </c>
      <c r="D2" s="14" t="s">
        <v>2</v>
      </c>
      <c r="E2" s="14" t="s">
        <v>4</v>
      </c>
      <c r="F2" s="14" t="s">
        <v>5</v>
      </c>
      <c r="G2" s="14" t="s">
        <v>6</v>
      </c>
      <c r="H2" s="14" t="s">
        <v>2</v>
      </c>
      <c r="I2" s="14" t="s">
        <v>4</v>
      </c>
      <c r="J2" s="14" t="s">
        <v>5</v>
      </c>
      <c r="K2" s="14" t="s">
        <v>6</v>
      </c>
      <c r="L2" s="14" t="s">
        <v>2</v>
      </c>
      <c r="M2" s="14" t="s">
        <v>4</v>
      </c>
      <c r="N2" s="14" t="s">
        <v>5</v>
      </c>
      <c r="O2" s="14" t="s">
        <v>6</v>
      </c>
      <c r="P2" s="14" t="s">
        <v>2</v>
      </c>
      <c r="Q2" s="14" t="s">
        <v>4</v>
      </c>
      <c r="R2" s="14" t="s">
        <v>5</v>
      </c>
      <c r="S2" s="14" t="s">
        <v>6</v>
      </c>
      <c r="T2" s="14" t="s">
        <v>2</v>
      </c>
      <c r="U2" s="14" t="s">
        <v>4</v>
      </c>
      <c r="V2" s="14" t="s">
        <v>5</v>
      </c>
      <c r="W2" s="14" t="s">
        <v>6</v>
      </c>
      <c r="X2" s="14" t="s">
        <v>2</v>
      </c>
      <c r="Y2" s="14" t="s">
        <v>4</v>
      </c>
      <c r="Z2" s="14" t="s">
        <v>5</v>
      </c>
      <c r="AA2" s="14" t="s">
        <v>6</v>
      </c>
    </row>
    <row r="3" spans="1:33" ht="15.75" customHeight="1" x14ac:dyDescent="0.45">
      <c r="A3" s="14" t="e">
        <f>IF(#REF!&lt;&gt;2,#REF!,"")</f>
        <v>#REF!</v>
      </c>
      <c r="B3" s="14" t="e">
        <f>IF($A3&gt;0,#REF!,"")</f>
        <v>#REF!</v>
      </c>
      <c r="C3" s="14" t="e">
        <f>IF($A3&gt;0,#REF!,"")</f>
        <v>#REF!</v>
      </c>
      <c r="D3" s="14" t="e">
        <f>IF($A3&gt;0,#REF!,"")</f>
        <v>#REF!</v>
      </c>
      <c r="E3" s="14" t="e">
        <f>IF(#REF!&lt;&gt;3,#REF!,"")</f>
        <v>#REF!</v>
      </c>
      <c r="F3" s="14" t="e">
        <f>IF($E3&gt;0,#REF!,"")</f>
        <v>#REF!</v>
      </c>
      <c r="G3" s="14" t="e">
        <f>IF($E3&gt;0,#REF!,"")</f>
        <v>#REF!</v>
      </c>
      <c r="H3" s="14" t="e">
        <f>IF($E3&gt;0,#REF!,"")</f>
        <v>#REF!</v>
      </c>
      <c r="I3" s="1" t="e">
        <f>IF(#REF!&lt;&gt;4,#REF!,"")</f>
        <v>#REF!</v>
      </c>
      <c r="J3" s="14" t="e">
        <f>IF($I3&gt;0,#REF!,"")</f>
        <v>#REF!</v>
      </c>
      <c r="K3" s="14" t="e">
        <f>IF($I3&gt;0,#REF!,"")</f>
        <v>#REF!</v>
      </c>
      <c r="L3" s="14" t="e">
        <f>IF($I3&gt;0,#REF!,"")</f>
        <v>#REF!</v>
      </c>
      <c r="M3" s="1" t="e">
        <f>IF(#REF!&lt;&gt;5,#REF!,"")</f>
        <v>#REF!</v>
      </c>
      <c r="N3" s="14" t="e">
        <f>IF($M3&gt;0,#REF!,"")</f>
        <v>#REF!</v>
      </c>
      <c r="O3" s="14" t="e">
        <f>IF($M3&gt;0,#REF!,)</f>
        <v>#REF!</v>
      </c>
      <c r="P3" s="14" t="e">
        <f>IF($M3&gt;0,#REF!,"")</f>
        <v>#REF!</v>
      </c>
      <c r="Q3" s="14" t="e">
        <f>IF(#REF!&lt;&gt;6,#REF!,"")</f>
        <v>#REF!</v>
      </c>
      <c r="R3" s="14" t="e">
        <f>IF($Q3&gt;0,#REF!,"")</f>
        <v>#REF!</v>
      </c>
      <c r="S3" s="14" t="e">
        <f>IF($Q3&gt;0,#REF!,"")</f>
        <v>#REF!</v>
      </c>
      <c r="T3" s="14" t="e">
        <f>IF($Q3&gt;0,#REF!,"")</f>
        <v>#REF!</v>
      </c>
      <c r="U3" s="1" t="e">
        <f>IF(#REF!&lt;&gt;7,#REF!,"")</f>
        <v>#REF!</v>
      </c>
      <c r="V3" s="14" t="e">
        <f>IF($U3&gt;0,#REF!,"")</f>
        <v>#REF!</v>
      </c>
      <c r="W3" s="14" t="e">
        <f>IF($U3&gt;0,#REF!,"")</f>
        <v>#REF!</v>
      </c>
      <c r="X3" s="14" t="e">
        <f>IF($U3&gt;0,#REF!,"")</f>
        <v>#REF!</v>
      </c>
      <c r="Y3" s="1">
        <f>IF('Grade 8'!$A9&lt;&gt;8,'Grade 8'!A9,"")</f>
        <v>0</v>
      </c>
      <c r="Z3" s="14" t="str">
        <f>IF($Y3&gt;0,'Grade 8'!$D9,"")</f>
        <v/>
      </c>
      <c r="AA3" s="14" t="str">
        <f>IF($Y3&gt;0,'Grade 8'!$E9,"")</f>
        <v/>
      </c>
    </row>
    <row r="4" spans="1:33" ht="15.75" customHeight="1" x14ac:dyDescent="0.45">
      <c r="A4" s="14" t="e">
        <f>IF(#REF!&lt;&gt;2,#REF!,"")</f>
        <v>#REF!</v>
      </c>
      <c r="B4" s="14" t="e">
        <f>IF($A4&gt;0,#REF!,"")</f>
        <v>#REF!</v>
      </c>
      <c r="C4" s="14" t="e">
        <f>IF($A4&gt;0,#REF!,"")</f>
        <v>#REF!</v>
      </c>
      <c r="D4" s="14" t="e">
        <f>IF($A4&gt;0,#REF!,"")</f>
        <v>#REF!</v>
      </c>
      <c r="E4" s="14" t="e">
        <f>IF(#REF!&lt;&gt;3,#REF!,"")</f>
        <v>#REF!</v>
      </c>
      <c r="F4" s="14" t="e">
        <f>IF($E4&gt;0,#REF!,"")</f>
        <v>#REF!</v>
      </c>
      <c r="G4" s="14" t="e">
        <f>IF($E4&gt;0,#REF!,"")</f>
        <v>#REF!</v>
      </c>
      <c r="H4" s="14" t="e">
        <f>IF($E4&gt;0,#REF!,"")</f>
        <v>#REF!</v>
      </c>
      <c r="I4" s="1" t="e">
        <f>IF(#REF!&lt;&gt;4,#REF!,"")</f>
        <v>#REF!</v>
      </c>
      <c r="J4" s="14" t="e">
        <f>IF($I4&gt;0,#REF!,"")</f>
        <v>#REF!</v>
      </c>
      <c r="K4" s="14" t="e">
        <f>IF($I4&gt;0,#REF!,"")</f>
        <v>#REF!</v>
      </c>
      <c r="L4" s="14" t="e">
        <f>IF($I4&gt;0,#REF!,"")</f>
        <v>#REF!</v>
      </c>
      <c r="M4" s="1" t="e">
        <f>IF(#REF!&lt;&gt;5,#REF!,"")</f>
        <v>#REF!</v>
      </c>
      <c r="N4" s="14" t="e">
        <f>IF($M4&gt;0,#REF!,"")</f>
        <v>#REF!</v>
      </c>
      <c r="O4" s="14" t="e">
        <f>IF($M4&gt;0,#REF!,)</f>
        <v>#REF!</v>
      </c>
      <c r="P4" s="14" t="e">
        <f>IF($M4&gt;0,#REF!,"")</f>
        <v>#REF!</v>
      </c>
      <c r="Q4" s="14" t="e">
        <f>IF(#REF!&lt;&gt;6,#REF!,"")</f>
        <v>#REF!</v>
      </c>
      <c r="R4" s="14" t="e">
        <f>IF($Q4&gt;0,#REF!,"")</f>
        <v>#REF!</v>
      </c>
      <c r="S4" s="14" t="e">
        <f>IF($Q4&gt;0,#REF!,"")</f>
        <v>#REF!</v>
      </c>
      <c r="T4" s="14" t="e">
        <f>IF($Q4&gt;0,#REF!,"")</f>
        <v>#REF!</v>
      </c>
      <c r="U4" s="1" t="e">
        <f>IF(#REF!&lt;&gt;7,#REF!,"")</f>
        <v>#REF!</v>
      </c>
      <c r="V4" s="14" t="e">
        <f>IF($U4&gt;0,#REF!,"")</f>
        <v>#REF!</v>
      </c>
      <c r="W4" s="14" t="e">
        <f>IF($U4&gt;0,#REF!,"")</f>
        <v>#REF!</v>
      </c>
      <c r="X4" s="14" t="e">
        <f>IF($U4&gt;0,#REF!,"")</f>
        <v>#REF!</v>
      </c>
      <c r="Y4" s="1">
        <f>IF('Grade 8'!$A10&lt;&gt;8,'Grade 8'!A10,"")</f>
        <v>0</v>
      </c>
      <c r="Z4" s="14" t="str">
        <f>IF($Y4&gt;0,'Grade 8'!$D10,"")</f>
        <v/>
      </c>
      <c r="AA4" s="14" t="str">
        <f>IF($Y4&gt;0,'Grade 8'!$E10,"")</f>
        <v/>
      </c>
    </row>
    <row r="5" spans="1:33" ht="15.75" customHeight="1" x14ac:dyDescent="0.45">
      <c r="A5" s="14" t="e">
        <f>IF(#REF!&lt;&gt;2,#REF!,"")</f>
        <v>#REF!</v>
      </c>
      <c r="B5" s="14" t="e">
        <f>IF($A5&gt;0,#REF!,"")</f>
        <v>#REF!</v>
      </c>
      <c r="C5" s="14" t="e">
        <f>IF($A5&gt;0,#REF!,"")</f>
        <v>#REF!</v>
      </c>
      <c r="D5" s="14" t="e">
        <f>IF($A5&gt;0,#REF!,"")</f>
        <v>#REF!</v>
      </c>
      <c r="E5" s="14" t="e">
        <f>IF(#REF!&lt;&gt;3,#REF!,"")</f>
        <v>#REF!</v>
      </c>
      <c r="F5" s="14" t="e">
        <f>IF($E5&gt;0,#REF!,"")</f>
        <v>#REF!</v>
      </c>
      <c r="G5" s="14" t="e">
        <f>IF($E5&gt;0,#REF!,"")</f>
        <v>#REF!</v>
      </c>
      <c r="H5" s="14" t="e">
        <f>IF($E5&gt;0,#REF!,"")</f>
        <v>#REF!</v>
      </c>
      <c r="I5" s="1" t="e">
        <f>IF(#REF!&lt;&gt;4,#REF!,"")</f>
        <v>#REF!</v>
      </c>
      <c r="J5" s="14" t="e">
        <f>IF($I5&gt;0,#REF!,"")</f>
        <v>#REF!</v>
      </c>
      <c r="K5" s="14" t="e">
        <f>IF($I5&gt;0,#REF!,"")</f>
        <v>#REF!</v>
      </c>
      <c r="L5" s="14" t="e">
        <f>IF($I5&gt;0,#REF!,"")</f>
        <v>#REF!</v>
      </c>
      <c r="M5" s="1" t="e">
        <f>IF(#REF!&lt;&gt;5,#REF!,"")</f>
        <v>#REF!</v>
      </c>
      <c r="N5" s="14" t="e">
        <f>IF($M5&gt;0,#REF!,"")</f>
        <v>#REF!</v>
      </c>
      <c r="O5" s="14" t="e">
        <f>IF($M5&gt;0,#REF!,)</f>
        <v>#REF!</v>
      </c>
      <c r="P5" s="14" t="e">
        <f>IF($M5&gt;0,#REF!,"")</f>
        <v>#REF!</v>
      </c>
      <c r="Q5" s="14" t="e">
        <f>IF(#REF!&lt;&gt;6,#REF!,"")</f>
        <v>#REF!</v>
      </c>
      <c r="R5" s="14" t="e">
        <f>IF($Q5&gt;0,#REF!,"")</f>
        <v>#REF!</v>
      </c>
      <c r="S5" s="14" t="e">
        <f>IF($Q5&gt;0,#REF!,"")</f>
        <v>#REF!</v>
      </c>
      <c r="T5" s="14" t="e">
        <f>IF($Q5&gt;0,#REF!,"")</f>
        <v>#REF!</v>
      </c>
      <c r="U5" s="1" t="e">
        <f>IF(#REF!&lt;&gt;7,#REF!,"")</f>
        <v>#REF!</v>
      </c>
      <c r="V5" s="14" t="e">
        <f>IF($U5&gt;0,#REF!,"")</f>
        <v>#REF!</v>
      </c>
      <c r="W5" s="14" t="e">
        <f>IF($U5&gt;0,#REF!,"")</f>
        <v>#REF!</v>
      </c>
      <c r="X5" s="14" t="e">
        <f>IF($U5&gt;0,#REF!,"")</f>
        <v>#REF!</v>
      </c>
      <c r="Y5" s="1">
        <f>IF('Grade 8'!$A11&lt;&gt;8,'Grade 8'!A11,"")</f>
        <v>0</v>
      </c>
      <c r="Z5" s="14" t="str">
        <f>IF($Y5&gt;0,'Grade 8'!$D11,"")</f>
        <v/>
      </c>
      <c r="AA5" s="14" t="str">
        <f>IF($Y5&gt;0,'Grade 8'!$E11,"")</f>
        <v/>
      </c>
    </row>
    <row r="6" spans="1:33" ht="15.75" customHeight="1" x14ac:dyDescent="0.45">
      <c r="A6" s="14" t="e">
        <f>IF(#REF!&lt;&gt;2,#REF!,"")</f>
        <v>#REF!</v>
      </c>
      <c r="B6" s="14" t="e">
        <f>IF($A6&gt;0,#REF!,"")</f>
        <v>#REF!</v>
      </c>
      <c r="C6" s="14" t="e">
        <f>IF($A6&gt;0,#REF!,"")</f>
        <v>#REF!</v>
      </c>
      <c r="D6" s="14" t="e">
        <f>IF($A6&gt;0,#REF!,"")</f>
        <v>#REF!</v>
      </c>
      <c r="E6" s="14" t="e">
        <f>IF(#REF!&lt;&gt;3,#REF!,"")</f>
        <v>#REF!</v>
      </c>
      <c r="F6" s="14" t="e">
        <f>IF($E6&gt;0,#REF!,"")</f>
        <v>#REF!</v>
      </c>
      <c r="G6" s="14" t="e">
        <f>IF($E6&gt;0,#REF!,"")</f>
        <v>#REF!</v>
      </c>
      <c r="H6" s="14" t="e">
        <f>IF($E6&gt;0,#REF!,"")</f>
        <v>#REF!</v>
      </c>
      <c r="I6" s="1" t="e">
        <f>IF(#REF!&lt;&gt;4,#REF!,"")</f>
        <v>#REF!</v>
      </c>
      <c r="J6" s="14" t="e">
        <f>IF($I6&gt;0,#REF!,"")</f>
        <v>#REF!</v>
      </c>
      <c r="K6" s="14" t="e">
        <f>IF($I6&gt;0,#REF!,"")</f>
        <v>#REF!</v>
      </c>
      <c r="L6" s="14" t="e">
        <f>IF($I6&gt;0,#REF!,"")</f>
        <v>#REF!</v>
      </c>
      <c r="M6" s="1" t="e">
        <f>IF(#REF!&lt;&gt;5,#REF!,"")</f>
        <v>#REF!</v>
      </c>
      <c r="N6" s="14" t="e">
        <f>IF($M6&gt;0,#REF!,"")</f>
        <v>#REF!</v>
      </c>
      <c r="O6" s="14" t="e">
        <f>IF($M6&gt;0,#REF!,)</f>
        <v>#REF!</v>
      </c>
      <c r="P6" s="14" t="e">
        <f>IF($M6&gt;0,#REF!,"")</f>
        <v>#REF!</v>
      </c>
      <c r="Q6" s="14" t="e">
        <f>IF(#REF!&lt;&gt;6,#REF!,"")</f>
        <v>#REF!</v>
      </c>
      <c r="R6" s="14" t="e">
        <f>IF($Q6&gt;0,#REF!,"")</f>
        <v>#REF!</v>
      </c>
      <c r="S6" s="14" t="e">
        <f>IF($Q6&gt;0,#REF!,"")</f>
        <v>#REF!</v>
      </c>
      <c r="T6" s="14" t="e">
        <f>IF($Q6&gt;0,#REF!,"")</f>
        <v>#REF!</v>
      </c>
      <c r="U6" s="1" t="e">
        <f>IF(#REF!&lt;&gt;7,#REF!,"")</f>
        <v>#REF!</v>
      </c>
      <c r="V6" s="14" t="e">
        <f>IF($U6&gt;0,#REF!,"")</f>
        <v>#REF!</v>
      </c>
      <c r="W6" s="14" t="e">
        <f>IF($U6&gt;0,#REF!,"")</f>
        <v>#REF!</v>
      </c>
      <c r="X6" s="14" t="e">
        <f>IF($U6&gt;0,#REF!,"")</f>
        <v>#REF!</v>
      </c>
      <c r="Y6" s="1">
        <f>IF('Grade 8'!$A12&lt;&gt;8,'Grade 8'!A12,"")</f>
        <v>0</v>
      </c>
      <c r="Z6" s="14" t="str">
        <f>IF($Y6&gt;0,'Grade 8'!$D12,"")</f>
        <v/>
      </c>
      <c r="AA6" s="14" t="str">
        <f>IF($Y6&gt;0,'Grade 8'!$E12,"")</f>
        <v/>
      </c>
    </row>
    <row r="7" spans="1:33" ht="15.75" customHeight="1" x14ac:dyDescent="0.45">
      <c r="A7" s="14" t="e">
        <f>IF(#REF!&lt;&gt;2,#REF!,"")</f>
        <v>#REF!</v>
      </c>
      <c r="B7" s="14" t="e">
        <f>IF($A7&gt;0,#REF!,"")</f>
        <v>#REF!</v>
      </c>
      <c r="C7" s="14" t="e">
        <f>IF($A7&gt;0,#REF!,"")</f>
        <v>#REF!</v>
      </c>
      <c r="D7" s="14" t="e">
        <f>IF($A7&gt;0,#REF!,"")</f>
        <v>#REF!</v>
      </c>
      <c r="E7" s="14" t="e">
        <f>IF(#REF!&lt;&gt;3,#REF!,"")</f>
        <v>#REF!</v>
      </c>
      <c r="F7" s="14" t="e">
        <f>IF($E7&gt;0,#REF!,"")</f>
        <v>#REF!</v>
      </c>
      <c r="G7" s="14" t="e">
        <f>IF($E7&gt;0,#REF!,"")</f>
        <v>#REF!</v>
      </c>
      <c r="H7" s="14" t="e">
        <f>IF($E7&gt;0,#REF!,"")</f>
        <v>#REF!</v>
      </c>
      <c r="I7" s="1" t="e">
        <f>IF(#REF!&lt;&gt;4,#REF!,"")</f>
        <v>#REF!</v>
      </c>
      <c r="J7" s="14" t="e">
        <f>IF($I7&gt;0,#REF!,"")</f>
        <v>#REF!</v>
      </c>
      <c r="K7" s="14" t="e">
        <f>IF($I7&gt;0,#REF!,"")</f>
        <v>#REF!</v>
      </c>
      <c r="L7" s="14" t="e">
        <f>IF($I7&gt;0,#REF!,"")</f>
        <v>#REF!</v>
      </c>
      <c r="M7" s="1" t="e">
        <f>IF(#REF!&lt;&gt;5,#REF!,"")</f>
        <v>#REF!</v>
      </c>
      <c r="N7" s="14" t="e">
        <f>IF($M7&gt;0,#REF!,"")</f>
        <v>#REF!</v>
      </c>
      <c r="O7" s="14" t="e">
        <f>IF($M7&gt;0,#REF!,)</f>
        <v>#REF!</v>
      </c>
      <c r="P7" s="14" t="e">
        <f>IF($M7&gt;0,#REF!,"")</f>
        <v>#REF!</v>
      </c>
      <c r="Q7" s="14" t="e">
        <f>IF(#REF!&lt;&gt;6,#REF!,"")</f>
        <v>#REF!</v>
      </c>
      <c r="R7" s="14" t="e">
        <f>IF($Q7&gt;0,#REF!,"")</f>
        <v>#REF!</v>
      </c>
      <c r="S7" s="14" t="e">
        <f>IF($Q7&gt;0,#REF!,"")</f>
        <v>#REF!</v>
      </c>
      <c r="T7" s="14" t="e">
        <f>IF($Q7&gt;0,#REF!,"")</f>
        <v>#REF!</v>
      </c>
      <c r="U7" s="1" t="e">
        <f>IF(#REF!&lt;&gt;7,#REF!,"")</f>
        <v>#REF!</v>
      </c>
      <c r="V7" s="14" t="e">
        <f>IF($U7&gt;0,#REF!,"")</f>
        <v>#REF!</v>
      </c>
      <c r="W7" s="14" t="e">
        <f>IF($U7&gt;0,#REF!,"")</f>
        <v>#REF!</v>
      </c>
      <c r="X7" s="14" t="e">
        <f>IF($U7&gt;0,#REF!,"")</f>
        <v>#REF!</v>
      </c>
      <c r="Y7" s="1">
        <f>IF('Grade 8'!$A13&lt;&gt;8,'Grade 8'!A13,"")</f>
        <v>0</v>
      </c>
      <c r="Z7" s="14" t="str">
        <f>IF($Y7&gt;0,'Grade 8'!$D13,"")</f>
        <v/>
      </c>
      <c r="AA7" s="14" t="str">
        <f>IF($Y7&gt;0,'Grade 8'!$E13,"")</f>
        <v/>
      </c>
    </row>
    <row r="8" spans="1:33" ht="15.75" customHeight="1" x14ac:dyDescent="0.45">
      <c r="A8" s="14" t="e">
        <f>IF(#REF!&lt;&gt;2,#REF!,"")</f>
        <v>#REF!</v>
      </c>
      <c r="B8" s="14" t="e">
        <f>IF($A8&gt;0,#REF!,"")</f>
        <v>#REF!</v>
      </c>
      <c r="C8" s="14" t="e">
        <f>IF($A8&gt;0,#REF!,"")</f>
        <v>#REF!</v>
      </c>
      <c r="D8" s="14" t="e">
        <f>IF($A8&gt;0,#REF!,"")</f>
        <v>#REF!</v>
      </c>
      <c r="E8" s="14" t="e">
        <f>IF(#REF!&lt;&gt;3,#REF!,"")</f>
        <v>#REF!</v>
      </c>
      <c r="F8" s="14" t="e">
        <f>IF($E8&gt;0,#REF!,"")</f>
        <v>#REF!</v>
      </c>
      <c r="G8" s="14" t="e">
        <f>IF($E8&gt;0,#REF!,"")</f>
        <v>#REF!</v>
      </c>
      <c r="H8" s="14" t="e">
        <f>IF($E8&gt;0,#REF!,"")</f>
        <v>#REF!</v>
      </c>
      <c r="I8" s="1" t="e">
        <f>IF(#REF!&lt;&gt;4,#REF!,"")</f>
        <v>#REF!</v>
      </c>
      <c r="J8" s="14" t="e">
        <f>IF($I8&gt;0,#REF!,"")</f>
        <v>#REF!</v>
      </c>
      <c r="K8" s="14" t="e">
        <f>IF($I8&gt;0,#REF!,"")</f>
        <v>#REF!</v>
      </c>
      <c r="L8" s="14" t="e">
        <f>IF($I8&gt;0,#REF!,"")</f>
        <v>#REF!</v>
      </c>
      <c r="M8" s="1" t="e">
        <f>IF(#REF!&lt;&gt;5,#REF!,"")</f>
        <v>#REF!</v>
      </c>
      <c r="N8" s="14" t="e">
        <f>IF($M8&gt;0,#REF!,"")</f>
        <v>#REF!</v>
      </c>
      <c r="O8" s="14" t="e">
        <f>IF($M8&gt;0,#REF!,)</f>
        <v>#REF!</v>
      </c>
      <c r="P8" s="14" t="e">
        <f>IF($M8&gt;0,#REF!,"")</f>
        <v>#REF!</v>
      </c>
      <c r="Q8" s="14" t="e">
        <f>IF(#REF!&lt;&gt;6,#REF!,"")</f>
        <v>#REF!</v>
      </c>
      <c r="R8" s="14" t="e">
        <f>IF($Q8&gt;0,#REF!,"")</f>
        <v>#REF!</v>
      </c>
      <c r="S8" s="14" t="e">
        <f>IF($Q8&gt;0,#REF!,"")</f>
        <v>#REF!</v>
      </c>
      <c r="T8" s="14" t="e">
        <f>IF($Q8&gt;0,#REF!,"")</f>
        <v>#REF!</v>
      </c>
      <c r="U8" s="1" t="e">
        <f>IF(#REF!&lt;&gt;7,#REF!,"")</f>
        <v>#REF!</v>
      </c>
      <c r="V8" s="14" t="e">
        <f>IF($U8&gt;0,#REF!,"")</f>
        <v>#REF!</v>
      </c>
      <c r="W8" s="14" t="e">
        <f>IF($U8&gt;0,#REF!,"")</f>
        <v>#REF!</v>
      </c>
      <c r="X8" s="14" t="e">
        <f>IF($U8&gt;0,#REF!,"")</f>
        <v>#REF!</v>
      </c>
      <c r="Y8" s="1">
        <f>IF('Grade 8'!$A14&lt;&gt;8,'Grade 8'!A14,"")</f>
        <v>0</v>
      </c>
      <c r="Z8" s="14" t="str">
        <f>IF($Y8&gt;0,'Grade 8'!$D14,"")</f>
        <v/>
      </c>
      <c r="AA8" s="14" t="str">
        <f>IF($Y8&gt;0,'Grade 8'!$E14,"")</f>
        <v/>
      </c>
    </row>
    <row r="9" spans="1:33" ht="15.75" customHeight="1" x14ac:dyDescent="0.45">
      <c r="A9" s="14" t="e">
        <f>IF(#REF!&lt;&gt;2,#REF!,"")</f>
        <v>#REF!</v>
      </c>
      <c r="B9" s="14" t="e">
        <f>IF($A9&gt;0,#REF!,"")</f>
        <v>#REF!</v>
      </c>
      <c r="C9" s="14" t="e">
        <f>IF($A9&gt;0,#REF!,"")</f>
        <v>#REF!</v>
      </c>
      <c r="D9" s="14" t="e">
        <f>IF($A9&gt;0,#REF!,"")</f>
        <v>#REF!</v>
      </c>
      <c r="E9" s="14" t="e">
        <f>IF(#REF!&lt;&gt;3,#REF!,"")</f>
        <v>#REF!</v>
      </c>
      <c r="F9" s="14" t="e">
        <f>IF($E9&gt;0,#REF!,"")</f>
        <v>#REF!</v>
      </c>
      <c r="G9" s="14" t="e">
        <f>IF($E9&gt;0,#REF!,"")</f>
        <v>#REF!</v>
      </c>
      <c r="H9" s="14" t="e">
        <f>IF($E9&gt;0,#REF!,"")</f>
        <v>#REF!</v>
      </c>
      <c r="I9" s="1" t="e">
        <f>IF(#REF!&lt;&gt;4,#REF!,"")</f>
        <v>#REF!</v>
      </c>
      <c r="J9" s="14" t="e">
        <f>IF($I9&gt;0,#REF!,"")</f>
        <v>#REF!</v>
      </c>
      <c r="K9" s="14" t="e">
        <f>IF($I9&gt;0,#REF!,"")</f>
        <v>#REF!</v>
      </c>
      <c r="L9" s="14" t="e">
        <f>IF($I9&gt;0,#REF!,"")</f>
        <v>#REF!</v>
      </c>
      <c r="M9" s="1" t="e">
        <f>IF(#REF!&lt;&gt;5,#REF!,"")</f>
        <v>#REF!</v>
      </c>
      <c r="N9" s="14" t="e">
        <f>IF($M9&gt;0,#REF!,"")</f>
        <v>#REF!</v>
      </c>
      <c r="O9" s="14" t="e">
        <f>IF($M9&gt;0,#REF!,)</f>
        <v>#REF!</v>
      </c>
      <c r="P9" s="14" t="e">
        <f>IF($M9&gt;0,#REF!,"")</f>
        <v>#REF!</v>
      </c>
      <c r="Q9" s="14" t="e">
        <f>IF(#REF!&lt;&gt;6,#REF!,"")</f>
        <v>#REF!</v>
      </c>
      <c r="R9" s="14" t="e">
        <f>IF($Q9&gt;0,#REF!,"")</f>
        <v>#REF!</v>
      </c>
      <c r="S9" s="14" t="e">
        <f>IF($Q9&gt;0,#REF!,"")</f>
        <v>#REF!</v>
      </c>
      <c r="T9" s="14" t="e">
        <f>IF($Q9&gt;0,#REF!,"")</f>
        <v>#REF!</v>
      </c>
      <c r="U9" s="1" t="e">
        <f>IF(#REF!&lt;&gt;7,#REF!,"")</f>
        <v>#REF!</v>
      </c>
      <c r="V9" s="14" t="e">
        <f>IF($U9&gt;0,#REF!,"")</f>
        <v>#REF!</v>
      </c>
      <c r="W9" s="14" t="e">
        <f>IF($U9&gt;0,#REF!,"")</f>
        <v>#REF!</v>
      </c>
      <c r="X9" s="14" t="e">
        <f>IF($U9&gt;0,#REF!,"")</f>
        <v>#REF!</v>
      </c>
      <c r="Y9" s="1">
        <f>IF('Grade 8'!$A15&lt;&gt;8,'Grade 8'!A15,"")</f>
        <v>0</v>
      </c>
      <c r="Z9" s="14" t="str">
        <f>IF($Y9&gt;0,'Grade 8'!$D15,"")</f>
        <v/>
      </c>
      <c r="AA9" s="14" t="str">
        <f>IF($Y9&gt;0,'Grade 8'!$E15,"")</f>
        <v/>
      </c>
    </row>
    <row r="10" spans="1:33" ht="15.75" customHeight="1" x14ac:dyDescent="0.45">
      <c r="A10" s="14" t="e">
        <f>IF(#REF!&lt;&gt;2,#REF!,"")</f>
        <v>#REF!</v>
      </c>
      <c r="B10" s="14" t="e">
        <f>IF($A10&gt;0,#REF!,"")</f>
        <v>#REF!</v>
      </c>
      <c r="C10" s="14" t="e">
        <f>IF($A10&gt;0,#REF!,"")</f>
        <v>#REF!</v>
      </c>
      <c r="D10" s="14" t="e">
        <f>IF($A10&gt;0,#REF!,"")</f>
        <v>#REF!</v>
      </c>
      <c r="E10" s="14" t="e">
        <f>IF(#REF!&lt;&gt;3,#REF!,"")</f>
        <v>#REF!</v>
      </c>
      <c r="F10" s="14" t="e">
        <f>IF($E10&gt;0,#REF!,"")</f>
        <v>#REF!</v>
      </c>
      <c r="G10" s="14" t="e">
        <f>IF($E10&gt;0,#REF!,"")</f>
        <v>#REF!</v>
      </c>
      <c r="H10" s="14" t="e">
        <f>IF($E10&gt;0,#REF!,"")</f>
        <v>#REF!</v>
      </c>
      <c r="I10" s="1" t="e">
        <f>IF(#REF!&lt;&gt;4,#REF!,"")</f>
        <v>#REF!</v>
      </c>
      <c r="J10" s="14" t="e">
        <f>IF($I10&gt;0,#REF!,"")</f>
        <v>#REF!</v>
      </c>
      <c r="K10" s="14" t="e">
        <f>IF($I10&gt;0,#REF!,"")</f>
        <v>#REF!</v>
      </c>
      <c r="L10" s="14" t="e">
        <f>IF($I10&gt;0,#REF!,"")</f>
        <v>#REF!</v>
      </c>
      <c r="M10" s="1" t="e">
        <f>IF(#REF!&lt;&gt;5,#REF!,"")</f>
        <v>#REF!</v>
      </c>
      <c r="N10" s="14" t="e">
        <f>IF($M10&gt;0,#REF!,"")</f>
        <v>#REF!</v>
      </c>
      <c r="O10" s="14" t="e">
        <f>IF($M10&gt;0,#REF!,)</f>
        <v>#REF!</v>
      </c>
      <c r="P10" s="14" t="e">
        <f>IF($M10&gt;0,#REF!,"")</f>
        <v>#REF!</v>
      </c>
      <c r="Q10" s="14" t="e">
        <f>IF(#REF!&lt;&gt;6,#REF!,"")</f>
        <v>#REF!</v>
      </c>
      <c r="R10" s="14" t="e">
        <f>IF($Q10&gt;0,#REF!,"")</f>
        <v>#REF!</v>
      </c>
      <c r="S10" s="14" t="e">
        <f>IF($Q10&gt;0,#REF!,"")</f>
        <v>#REF!</v>
      </c>
      <c r="T10" s="14" t="e">
        <f>IF($Q10&gt;0,#REF!,"")</f>
        <v>#REF!</v>
      </c>
      <c r="U10" s="1" t="e">
        <f>IF(#REF!&lt;&gt;7,#REF!,"")</f>
        <v>#REF!</v>
      </c>
      <c r="V10" s="14" t="e">
        <f>IF($U10&gt;0,#REF!,"")</f>
        <v>#REF!</v>
      </c>
      <c r="W10" s="14" t="e">
        <f>IF($U10&gt;0,#REF!,"")</f>
        <v>#REF!</v>
      </c>
      <c r="X10" s="14" t="e">
        <f>IF($U10&gt;0,#REF!,"")</f>
        <v>#REF!</v>
      </c>
      <c r="Y10" s="1">
        <f>IF('Grade 8'!$A16&lt;&gt;8,'Grade 8'!A16,"")</f>
        <v>0</v>
      </c>
      <c r="Z10" s="14" t="str">
        <f>IF($Y10&gt;0,'Grade 8'!$D16,"")</f>
        <v/>
      </c>
      <c r="AA10" s="14" t="str">
        <f>IF($Y10&gt;0,'Grade 8'!$E16,"")</f>
        <v/>
      </c>
    </row>
    <row r="11" spans="1:33" ht="15.75" customHeight="1" x14ac:dyDescent="0.45">
      <c r="A11" s="14" t="e">
        <f>IF(#REF!&lt;&gt;2,#REF!,"")</f>
        <v>#REF!</v>
      </c>
      <c r="B11" s="14" t="e">
        <f>IF($A11&gt;0,#REF!,"")</f>
        <v>#REF!</v>
      </c>
      <c r="C11" s="14" t="e">
        <f>IF($A11&gt;0,#REF!,"")</f>
        <v>#REF!</v>
      </c>
      <c r="D11" s="14" t="e">
        <f>IF($A11&gt;0,#REF!,"")</f>
        <v>#REF!</v>
      </c>
      <c r="E11" s="14" t="e">
        <f>IF(#REF!&lt;&gt;3,#REF!,"")</f>
        <v>#REF!</v>
      </c>
      <c r="F11" s="14" t="e">
        <f>IF($E11&gt;0,#REF!,"")</f>
        <v>#REF!</v>
      </c>
      <c r="G11" s="14" t="e">
        <f>IF($E11&gt;0,#REF!,"")</f>
        <v>#REF!</v>
      </c>
      <c r="H11" s="14" t="e">
        <f>IF($E11&gt;0,#REF!,"")</f>
        <v>#REF!</v>
      </c>
      <c r="I11" s="1" t="e">
        <f>IF(#REF!&lt;&gt;4,#REF!,"")</f>
        <v>#REF!</v>
      </c>
      <c r="J11" s="14" t="e">
        <f>IF($I11&gt;0,#REF!,"")</f>
        <v>#REF!</v>
      </c>
      <c r="K11" s="14" t="e">
        <f>IF($I11&gt;0,#REF!,"")</f>
        <v>#REF!</v>
      </c>
      <c r="L11" s="14" t="e">
        <f>IF($I11&gt;0,#REF!,"")</f>
        <v>#REF!</v>
      </c>
      <c r="M11" s="1" t="e">
        <f>IF(#REF!&lt;&gt;5,#REF!,"")</f>
        <v>#REF!</v>
      </c>
      <c r="N11" s="14" t="e">
        <f>IF($M11&gt;0,#REF!,"")</f>
        <v>#REF!</v>
      </c>
      <c r="O11" s="14" t="e">
        <f>IF($M11&gt;0,#REF!,)</f>
        <v>#REF!</v>
      </c>
      <c r="P11" s="14" t="e">
        <f>IF($M11&gt;0,#REF!,"")</f>
        <v>#REF!</v>
      </c>
      <c r="Q11" s="14" t="e">
        <f>IF(#REF!&lt;&gt;6,#REF!,"")</f>
        <v>#REF!</v>
      </c>
      <c r="R11" s="14" t="e">
        <f>IF($Q11&gt;0,#REF!,"")</f>
        <v>#REF!</v>
      </c>
      <c r="S11" s="14" t="e">
        <f>IF($Q11&gt;0,#REF!,"")</f>
        <v>#REF!</v>
      </c>
      <c r="T11" s="14" t="e">
        <f>IF($Q11&gt;0,#REF!,"")</f>
        <v>#REF!</v>
      </c>
      <c r="U11" s="1" t="e">
        <f>IF(#REF!&lt;&gt;7,#REF!,"")</f>
        <v>#REF!</v>
      </c>
      <c r="V11" s="14" t="e">
        <f>IF($U11&gt;0,#REF!,"")</f>
        <v>#REF!</v>
      </c>
      <c r="W11" s="14" t="e">
        <f>IF($U11&gt;0,#REF!,"")</f>
        <v>#REF!</v>
      </c>
      <c r="X11" s="14" t="e">
        <f>IF($U11&gt;0,#REF!,"")</f>
        <v>#REF!</v>
      </c>
      <c r="Y11" s="1">
        <f>IF('Grade 8'!$A17&lt;&gt;8,'Grade 8'!A17,"")</f>
        <v>0</v>
      </c>
      <c r="Z11" s="14" t="str">
        <f>IF($Y11&gt;0,'Grade 8'!$D17,"")</f>
        <v/>
      </c>
      <c r="AA11" s="14" t="str">
        <f>IF($Y11&gt;0,'Grade 8'!$E17,"")</f>
        <v/>
      </c>
    </row>
    <row r="12" spans="1:33" ht="15.75" customHeight="1" x14ac:dyDescent="0.45">
      <c r="A12" s="14" t="e">
        <f>IF(#REF!&lt;&gt;2,#REF!,"")</f>
        <v>#REF!</v>
      </c>
      <c r="B12" s="14" t="e">
        <f>IF($A12&gt;0,#REF!,"")</f>
        <v>#REF!</v>
      </c>
      <c r="C12" s="14" t="e">
        <f>IF($A12&gt;0,#REF!,"")</f>
        <v>#REF!</v>
      </c>
      <c r="D12" s="14" t="e">
        <f>IF($A12&gt;0,#REF!,"")</f>
        <v>#REF!</v>
      </c>
      <c r="E12" s="14" t="e">
        <f>IF(#REF!&lt;&gt;3,#REF!,"")</f>
        <v>#REF!</v>
      </c>
      <c r="F12" s="14" t="e">
        <f>IF($E12&gt;0,#REF!,"")</f>
        <v>#REF!</v>
      </c>
      <c r="G12" s="14" t="e">
        <f>IF($E12&gt;0,#REF!,"")</f>
        <v>#REF!</v>
      </c>
      <c r="H12" s="14" t="e">
        <f>IF($E12&gt;0,#REF!,"")</f>
        <v>#REF!</v>
      </c>
      <c r="I12" s="1" t="e">
        <f>IF(#REF!&lt;&gt;4,#REF!,"")</f>
        <v>#REF!</v>
      </c>
      <c r="J12" s="14" t="e">
        <f>IF($I12&gt;0,#REF!,"")</f>
        <v>#REF!</v>
      </c>
      <c r="K12" s="14" t="e">
        <f>IF($I12&gt;0,#REF!,"")</f>
        <v>#REF!</v>
      </c>
      <c r="L12" s="14" t="e">
        <f>IF($I12&gt;0,#REF!,"")</f>
        <v>#REF!</v>
      </c>
      <c r="M12" s="1" t="e">
        <f>IF(#REF!&lt;&gt;5,#REF!,"")</f>
        <v>#REF!</v>
      </c>
      <c r="N12" s="14" t="e">
        <f>IF($M12&gt;0,#REF!,"")</f>
        <v>#REF!</v>
      </c>
      <c r="O12" s="14" t="e">
        <f>IF($M12&gt;0,#REF!,)</f>
        <v>#REF!</v>
      </c>
      <c r="P12" s="14" t="e">
        <f>IF($M12&gt;0,#REF!,"")</f>
        <v>#REF!</v>
      </c>
      <c r="Q12" s="14" t="e">
        <f>IF(#REF!&lt;&gt;6,#REF!,"")</f>
        <v>#REF!</v>
      </c>
      <c r="R12" s="14" t="e">
        <f t="shared" ref="R12:S12" si="0">IF($Q12&gt;0,#REF!,"")</f>
        <v>#REF!</v>
      </c>
      <c r="S12" s="14" t="e">
        <f t="shared" si="0"/>
        <v>#REF!</v>
      </c>
      <c r="T12" s="14" t="e">
        <f>IF($Q12&gt;0,#REF!,"")</f>
        <v>#REF!</v>
      </c>
      <c r="U12" s="1" t="e">
        <f>IF(#REF!&lt;&gt;7,#REF!,"")</f>
        <v>#REF!</v>
      </c>
      <c r="V12" s="14" t="e">
        <f>IF($U12&gt;0,#REF!,"")</f>
        <v>#REF!</v>
      </c>
      <c r="W12" s="14" t="e">
        <f>IF($U12&gt;0,#REF!,"")</f>
        <v>#REF!</v>
      </c>
      <c r="X12" s="14" t="e">
        <f>IF($U12&gt;0,#REF!,"")</f>
        <v>#REF!</v>
      </c>
      <c r="Y12" s="1">
        <f>IF('Grade 8'!$A18&lt;&gt;8,'Grade 8'!A18,"")</f>
        <v>0</v>
      </c>
      <c r="Z12" s="14" t="str">
        <f>IF($Y12&gt;0,'Grade 8'!$D18,"")</f>
        <v/>
      </c>
      <c r="AA12" s="14" t="str">
        <f>IF($Y12&gt;0,'Grade 8'!$E18,"")</f>
        <v/>
      </c>
    </row>
    <row r="13" spans="1:33" ht="15.75" customHeight="1" x14ac:dyDescent="0.45">
      <c r="A13" s="14" t="e">
        <f>IF(#REF!&lt;&gt;2,#REF!,"")</f>
        <v>#REF!</v>
      </c>
      <c r="B13" s="14" t="e">
        <f>IF($A13&gt;0,#REF!,"")</f>
        <v>#REF!</v>
      </c>
      <c r="C13" s="14" t="e">
        <f>IF($A13&gt;0,#REF!,"")</f>
        <v>#REF!</v>
      </c>
      <c r="D13" s="14" t="e">
        <f>IF($A13&gt;0,#REF!,"")</f>
        <v>#REF!</v>
      </c>
      <c r="E13" s="14" t="e">
        <f>IF(#REF!&lt;&gt;3,#REF!,"")</f>
        <v>#REF!</v>
      </c>
      <c r="F13" s="14" t="e">
        <f>IF($E13&gt;0,#REF!,"")</f>
        <v>#REF!</v>
      </c>
      <c r="G13" s="14" t="e">
        <f>IF($E13&gt;0,#REF!,"")</f>
        <v>#REF!</v>
      </c>
      <c r="H13" s="14" t="e">
        <f>IF($E13&gt;0,#REF!,"")</f>
        <v>#REF!</v>
      </c>
      <c r="I13" s="1" t="e">
        <f>IF(#REF!&lt;&gt;4,#REF!,"")</f>
        <v>#REF!</v>
      </c>
      <c r="J13" s="14" t="e">
        <f>IF($I13&gt;0,#REF!,"")</f>
        <v>#REF!</v>
      </c>
      <c r="K13" s="14" t="e">
        <f>IF($I13&gt;0,#REF!,"")</f>
        <v>#REF!</v>
      </c>
      <c r="L13" s="14" t="e">
        <f>IF($I13&gt;0,#REF!,"")</f>
        <v>#REF!</v>
      </c>
      <c r="M13" s="1" t="e">
        <f>IF(#REF!&lt;&gt;5,#REF!,"")</f>
        <v>#REF!</v>
      </c>
      <c r="N13" s="14" t="e">
        <f>IF($M13&gt;0,#REF!,"")</f>
        <v>#REF!</v>
      </c>
      <c r="O13" s="14" t="e">
        <f>IF($M13&gt;0,#REF!,)</f>
        <v>#REF!</v>
      </c>
      <c r="P13" s="14" t="e">
        <f>IF($M13&gt;0,#REF!,"")</f>
        <v>#REF!</v>
      </c>
      <c r="Q13" s="14" t="e">
        <f>IF(#REF!&lt;&gt;6,#REF!,"")</f>
        <v>#REF!</v>
      </c>
      <c r="R13" s="14" t="e">
        <f>IF($Q13&gt;0,#REF!,"")</f>
        <v>#REF!</v>
      </c>
      <c r="S13" s="14" t="e">
        <f>IF($Q13&gt;0,#REF!,"")</f>
        <v>#REF!</v>
      </c>
      <c r="T13" s="14" t="e">
        <f>IF($Q13&gt;0,#REF!,"")</f>
        <v>#REF!</v>
      </c>
      <c r="U13" s="1" t="e">
        <f>IF(#REF!&lt;&gt;7,#REF!,"")</f>
        <v>#REF!</v>
      </c>
      <c r="V13" s="14" t="e">
        <f>IF($U13&gt;0,#REF!,"")</f>
        <v>#REF!</v>
      </c>
      <c r="W13" s="14" t="e">
        <f>IF($U13&gt;0,#REF!,"")</f>
        <v>#REF!</v>
      </c>
      <c r="X13" s="14" t="e">
        <f>IF($U13&gt;0,#REF!,"")</f>
        <v>#REF!</v>
      </c>
      <c r="Y13" s="1">
        <f>IF('Grade 8'!$A19&lt;&gt;8,'Grade 8'!A19,"")</f>
        <v>0</v>
      </c>
      <c r="Z13" s="14" t="str">
        <f>IF($Y13&gt;0,'Grade 8'!$D19,"")</f>
        <v/>
      </c>
      <c r="AA13" s="14" t="str">
        <f>IF($Y13&gt;0,'Grade 8'!$E19,"")</f>
        <v/>
      </c>
    </row>
    <row r="14" spans="1:33" ht="15.75" customHeight="1" x14ac:dyDescent="0.45">
      <c r="A14" s="14" t="e">
        <f>IF(#REF!&lt;&gt;2,#REF!,"")</f>
        <v>#REF!</v>
      </c>
      <c r="B14" s="14" t="e">
        <f>IF($A14&gt;0,#REF!,"")</f>
        <v>#REF!</v>
      </c>
      <c r="C14" s="14" t="e">
        <f>IF($A14&gt;0,#REF!,"")</f>
        <v>#REF!</v>
      </c>
      <c r="D14" s="14" t="e">
        <f>IF($A14&gt;0,#REF!,"")</f>
        <v>#REF!</v>
      </c>
      <c r="E14" s="14" t="e">
        <f>IF(#REF!&lt;&gt;3,#REF!,"")</f>
        <v>#REF!</v>
      </c>
      <c r="F14" s="14" t="e">
        <f>IF($E14&gt;0,#REF!,"")</f>
        <v>#REF!</v>
      </c>
      <c r="G14" s="14" t="e">
        <f>IF($E14&gt;0,#REF!,"")</f>
        <v>#REF!</v>
      </c>
      <c r="H14" s="14" t="e">
        <f>IF($E14&gt;0,#REF!,"")</f>
        <v>#REF!</v>
      </c>
      <c r="I14" s="1" t="e">
        <f>IF(#REF!&lt;&gt;4,#REF!,"")</f>
        <v>#REF!</v>
      </c>
      <c r="J14" s="14" t="e">
        <f>IF($I14&gt;0,#REF!,"")</f>
        <v>#REF!</v>
      </c>
      <c r="K14" s="14" t="e">
        <f>IF($I14&gt;0,#REF!,"")</f>
        <v>#REF!</v>
      </c>
      <c r="L14" s="14" t="e">
        <f>IF($I14&gt;0,#REF!,"")</f>
        <v>#REF!</v>
      </c>
      <c r="M14" s="1" t="e">
        <f>IF(#REF!&lt;&gt;5,#REF!,"")</f>
        <v>#REF!</v>
      </c>
      <c r="N14" s="14" t="e">
        <f>IF($M14&gt;0,#REF!,"")</f>
        <v>#REF!</v>
      </c>
      <c r="O14" s="14" t="e">
        <f>IF($M14&gt;0,#REF!,)</f>
        <v>#REF!</v>
      </c>
      <c r="P14" s="14" t="e">
        <f>IF($M14&gt;0,#REF!,"")</f>
        <v>#REF!</v>
      </c>
      <c r="Q14" s="14" t="e">
        <f>IF(#REF!&lt;&gt;6,#REF!,"")</f>
        <v>#REF!</v>
      </c>
      <c r="R14" s="14" t="e">
        <f>IF($Q14&gt;0,#REF!,"")</f>
        <v>#REF!</v>
      </c>
      <c r="S14" s="14" t="e">
        <f>IF($Q14&gt;0,#REF!,"")</f>
        <v>#REF!</v>
      </c>
      <c r="T14" s="14" t="e">
        <f>IF($Q14&gt;0,#REF!,"")</f>
        <v>#REF!</v>
      </c>
      <c r="U14" s="1" t="e">
        <f>IF(#REF!&lt;&gt;7,#REF!,"")</f>
        <v>#REF!</v>
      </c>
      <c r="V14" s="14" t="e">
        <f>IF($U14&gt;0,#REF!,"")</f>
        <v>#REF!</v>
      </c>
      <c r="W14" s="14" t="e">
        <f>IF($U14&gt;0,#REF!,"")</f>
        <v>#REF!</v>
      </c>
      <c r="X14" s="14" t="e">
        <f>IF($U14&gt;0,#REF!,"")</f>
        <v>#REF!</v>
      </c>
      <c r="Y14" s="1">
        <f>IF('Grade 8'!$A20&lt;&gt;8,'Grade 8'!A20,"")</f>
        <v>0</v>
      </c>
      <c r="Z14" s="14" t="str">
        <f>IF($Y14&gt;0,'Grade 8'!$D20,"")</f>
        <v/>
      </c>
      <c r="AA14" s="14" t="str">
        <f>IF($Y14&gt;0,'Grade 8'!$E20,"")</f>
        <v/>
      </c>
    </row>
    <row r="15" spans="1:33" ht="15.75" customHeight="1" x14ac:dyDescent="0.45">
      <c r="A15" s="14" t="e">
        <f>IF(#REF!&lt;&gt;2,#REF!,"")</f>
        <v>#REF!</v>
      </c>
      <c r="B15" s="14" t="e">
        <f>IF($A15&gt;0,#REF!,"")</f>
        <v>#REF!</v>
      </c>
      <c r="C15" s="14" t="e">
        <f>IF($A15&gt;0,#REF!,"")</f>
        <v>#REF!</v>
      </c>
      <c r="D15" s="14" t="e">
        <f>IF($A15&gt;0,#REF!,"")</f>
        <v>#REF!</v>
      </c>
      <c r="E15" s="14" t="e">
        <f>IF(#REF!&lt;&gt;3,#REF!,"")</f>
        <v>#REF!</v>
      </c>
      <c r="F15" s="14" t="e">
        <f>IF($E15&gt;0,#REF!,"")</f>
        <v>#REF!</v>
      </c>
      <c r="G15" s="14" t="e">
        <f>IF($E15&gt;0,#REF!,"")</f>
        <v>#REF!</v>
      </c>
      <c r="H15" s="14" t="e">
        <f>IF($E15&gt;0,#REF!,"")</f>
        <v>#REF!</v>
      </c>
      <c r="I15" s="1" t="e">
        <f>IF(#REF!&lt;&gt;4,#REF!,"")</f>
        <v>#REF!</v>
      </c>
      <c r="J15" s="14" t="e">
        <f>IF($I15&gt;0,#REF!,"")</f>
        <v>#REF!</v>
      </c>
      <c r="K15" s="14" t="e">
        <f>IF($I15&gt;0,#REF!,"")</f>
        <v>#REF!</v>
      </c>
      <c r="L15" s="14" t="e">
        <f>IF($I15&gt;0,#REF!,"")</f>
        <v>#REF!</v>
      </c>
      <c r="M15" s="1" t="e">
        <f>IF(#REF!&lt;&gt;5,#REF!,"")</f>
        <v>#REF!</v>
      </c>
      <c r="N15" s="14" t="e">
        <f>IF($M15&gt;0,#REF!,"")</f>
        <v>#REF!</v>
      </c>
      <c r="O15" s="14" t="e">
        <f>IF($M15&gt;0,#REF!,)</f>
        <v>#REF!</v>
      </c>
      <c r="P15" s="14" t="e">
        <f>IF($M15&gt;0,#REF!,"")</f>
        <v>#REF!</v>
      </c>
      <c r="Q15" s="14" t="e">
        <f>IF(#REF!&lt;&gt;6,#REF!,"")</f>
        <v>#REF!</v>
      </c>
      <c r="R15" s="14" t="e">
        <f>IF($Q15&gt;0,#REF!,"")</f>
        <v>#REF!</v>
      </c>
      <c r="S15" s="14" t="e">
        <f>IF($Q15&gt;0,#REF!,"")</f>
        <v>#REF!</v>
      </c>
      <c r="T15" s="14" t="e">
        <f>IF($Q15&gt;0,#REF!,"")</f>
        <v>#REF!</v>
      </c>
      <c r="U15" s="1" t="e">
        <f>IF(#REF!&lt;&gt;7,#REF!,"")</f>
        <v>#REF!</v>
      </c>
      <c r="V15" s="14" t="e">
        <f>IF($U15&gt;0,#REF!,"")</f>
        <v>#REF!</v>
      </c>
      <c r="W15" s="14" t="e">
        <f>IF($U15&gt;0,#REF!,"")</f>
        <v>#REF!</v>
      </c>
      <c r="X15" s="14" t="e">
        <f>IF($U15&gt;0,#REF!,"")</f>
        <v>#REF!</v>
      </c>
      <c r="Y15" s="1">
        <f>IF('Grade 8'!$A21&lt;&gt;8,'Grade 8'!A21,"")</f>
        <v>0</v>
      </c>
      <c r="Z15" s="14" t="str">
        <f>IF($Y15&gt;0,'Grade 8'!$D21,"")</f>
        <v/>
      </c>
      <c r="AA15" s="14" t="str">
        <f>IF($Y15&gt;0,'Grade 8'!$E21,"")</f>
        <v/>
      </c>
    </row>
    <row r="16" spans="1:33" ht="15.75" customHeight="1" x14ac:dyDescent="0.45">
      <c r="A16" s="14" t="e">
        <f>IF(#REF!&lt;&gt;2,#REF!,"")</f>
        <v>#REF!</v>
      </c>
      <c r="B16" s="14" t="e">
        <f>IF($A16&gt;0,#REF!,"")</f>
        <v>#REF!</v>
      </c>
      <c r="C16" s="14" t="e">
        <f>IF($A16&gt;0,#REF!,"")</f>
        <v>#REF!</v>
      </c>
      <c r="D16" s="14" t="e">
        <f>IF($A16&gt;0,#REF!,"")</f>
        <v>#REF!</v>
      </c>
      <c r="E16" s="14" t="e">
        <f>IF(#REF!&lt;&gt;3,#REF!,"")</f>
        <v>#REF!</v>
      </c>
      <c r="F16" s="14" t="e">
        <f>IF($E16&gt;0,#REF!,"")</f>
        <v>#REF!</v>
      </c>
      <c r="G16" s="14" t="e">
        <f>IF($E16&gt;0,#REF!,"")</f>
        <v>#REF!</v>
      </c>
      <c r="H16" s="14" t="e">
        <f>IF($E16&gt;0,#REF!,"")</f>
        <v>#REF!</v>
      </c>
      <c r="I16" s="1" t="e">
        <f>IF(#REF!&lt;&gt;4,#REF!,"")</f>
        <v>#REF!</v>
      </c>
      <c r="J16" s="14" t="e">
        <f>IF($I16&gt;0,#REF!,"")</f>
        <v>#REF!</v>
      </c>
      <c r="K16" s="14" t="e">
        <f>IF($I16&gt;0,#REF!,"")</f>
        <v>#REF!</v>
      </c>
      <c r="L16" s="14" t="e">
        <f>IF($I16&gt;0,#REF!,"")</f>
        <v>#REF!</v>
      </c>
      <c r="M16" s="1" t="e">
        <f>IF(#REF!&lt;&gt;5,#REF!,"")</f>
        <v>#REF!</v>
      </c>
      <c r="N16" s="14" t="e">
        <f>IF($M16&gt;0,#REF!,"")</f>
        <v>#REF!</v>
      </c>
      <c r="O16" s="14" t="e">
        <f>IF($M16&gt;0,#REF!,)</f>
        <v>#REF!</v>
      </c>
      <c r="P16" s="14" t="e">
        <f>IF($M16&gt;0,#REF!,"")</f>
        <v>#REF!</v>
      </c>
      <c r="Q16" s="14" t="e">
        <f>IF(#REF!&lt;&gt;6,#REF!,"")</f>
        <v>#REF!</v>
      </c>
      <c r="R16" s="14" t="e">
        <f>IF($Q16&gt;0,#REF!,"")</f>
        <v>#REF!</v>
      </c>
      <c r="S16" s="14" t="e">
        <f>IF($Q16&gt;0,#REF!,"")</f>
        <v>#REF!</v>
      </c>
      <c r="T16" s="14" t="e">
        <f>IF($Q16&gt;0,#REF!,"")</f>
        <v>#REF!</v>
      </c>
      <c r="U16" s="1" t="e">
        <f>IF(#REF!&lt;&gt;7,#REF!,"")</f>
        <v>#REF!</v>
      </c>
      <c r="V16" s="14" t="e">
        <f>IF($U16&gt;0,#REF!,"")</f>
        <v>#REF!</v>
      </c>
      <c r="W16" s="14" t="e">
        <f>IF($U16&gt;0,#REF!,"")</f>
        <v>#REF!</v>
      </c>
      <c r="X16" s="14" t="e">
        <f>IF($U16&gt;0,#REF!,"")</f>
        <v>#REF!</v>
      </c>
      <c r="Y16" s="1">
        <f>IF('Grade 8'!$A22&lt;&gt;8,'Grade 8'!A22,"")</f>
        <v>0</v>
      </c>
      <c r="Z16" s="14" t="str">
        <f>IF($Y16&gt;0,'Grade 8'!$D22,"")</f>
        <v/>
      </c>
      <c r="AA16" s="14" t="str">
        <f>IF($Y16&gt;0,'Grade 8'!$E22,"")</f>
        <v/>
      </c>
    </row>
    <row r="17" spans="1:27" ht="15.75" customHeight="1" x14ac:dyDescent="0.45">
      <c r="A17" s="14" t="e">
        <f>IF(#REF!&lt;&gt;2,#REF!,"")</f>
        <v>#REF!</v>
      </c>
      <c r="B17" s="14" t="e">
        <f>IF($A17&gt;0,#REF!,"")</f>
        <v>#REF!</v>
      </c>
      <c r="C17" s="14" t="e">
        <f>IF($A17&gt;0,#REF!,"")</f>
        <v>#REF!</v>
      </c>
      <c r="D17" s="14" t="e">
        <f>IF($A17&gt;0,#REF!,"")</f>
        <v>#REF!</v>
      </c>
      <c r="E17" s="14" t="e">
        <f>IF(#REF!&lt;&gt;3,#REF!,"")</f>
        <v>#REF!</v>
      </c>
      <c r="F17" s="14" t="e">
        <f>IF($E17&gt;0,#REF!,"")</f>
        <v>#REF!</v>
      </c>
      <c r="G17" s="14" t="e">
        <f>IF($E17&gt;0,#REF!,"")</f>
        <v>#REF!</v>
      </c>
      <c r="H17" s="14" t="e">
        <f>IF($E17&gt;0,#REF!,"")</f>
        <v>#REF!</v>
      </c>
      <c r="I17" s="1" t="e">
        <f>IF(#REF!&lt;&gt;4,#REF!,"")</f>
        <v>#REF!</v>
      </c>
      <c r="J17" s="14" t="e">
        <f>IF($I17&gt;0,#REF!,"")</f>
        <v>#REF!</v>
      </c>
      <c r="K17" s="14" t="e">
        <f>IF($I17&gt;0,#REF!,"")</f>
        <v>#REF!</v>
      </c>
      <c r="L17" s="14" t="e">
        <f>IF($I17&gt;0,#REF!,"")</f>
        <v>#REF!</v>
      </c>
      <c r="M17" s="1" t="e">
        <f>IF(#REF!&lt;&gt;5,#REF!,"")</f>
        <v>#REF!</v>
      </c>
      <c r="N17" s="14" t="e">
        <f>IF($M17&gt;0,#REF!,"")</f>
        <v>#REF!</v>
      </c>
      <c r="O17" s="14" t="e">
        <f>IF($M17&gt;0,#REF!,)</f>
        <v>#REF!</v>
      </c>
      <c r="P17" s="14" t="e">
        <f>IF($M17&gt;0,#REF!,"")</f>
        <v>#REF!</v>
      </c>
      <c r="Q17" s="14" t="e">
        <f>IF(#REF!&lt;&gt;6,#REF!,"")</f>
        <v>#REF!</v>
      </c>
      <c r="R17" s="14" t="e">
        <f>IF($Q17&gt;0,#REF!,"")</f>
        <v>#REF!</v>
      </c>
      <c r="S17" s="14" t="e">
        <f>IF($Q17&gt;0,#REF!,"")</f>
        <v>#REF!</v>
      </c>
      <c r="T17" s="14" t="e">
        <f>IF($Q17&gt;0,#REF!,"")</f>
        <v>#REF!</v>
      </c>
      <c r="U17" s="1" t="e">
        <f>IF(#REF!&lt;&gt;7,#REF!,"")</f>
        <v>#REF!</v>
      </c>
      <c r="V17" s="14" t="e">
        <f>IF($U17&gt;0,#REF!,"")</f>
        <v>#REF!</v>
      </c>
      <c r="W17" s="14" t="e">
        <f>IF($U17&gt;0,#REF!,"")</f>
        <v>#REF!</v>
      </c>
      <c r="X17" s="14" t="e">
        <f>IF($U17&gt;0,#REF!,"")</f>
        <v>#REF!</v>
      </c>
      <c r="Y17" s="1">
        <f>IF('Grade 8'!$A23&lt;&gt;8,'Grade 8'!A23,"")</f>
        <v>0</v>
      </c>
      <c r="Z17" s="14" t="str">
        <f>IF($Y17&gt;0,'Grade 8'!$D23,"")</f>
        <v/>
      </c>
      <c r="AA17" s="14" t="str">
        <f>IF($Y17&gt;0,'Grade 8'!$E23,"")</f>
        <v/>
      </c>
    </row>
    <row r="18" spans="1:27" ht="15.75" customHeight="1" x14ac:dyDescent="0.45">
      <c r="A18" s="14" t="e">
        <f>IF(#REF!&lt;&gt;2,#REF!,"")</f>
        <v>#REF!</v>
      </c>
      <c r="B18" s="14" t="e">
        <f>IF($A18&gt;0,#REF!,"")</f>
        <v>#REF!</v>
      </c>
      <c r="C18" s="14" t="e">
        <f>IF($A18&gt;0,#REF!,"")</f>
        <v>#REF!</v>
      </c>
      <c r="D18" s="14" t="e">
        <f>IF($A18&gt;0,#REF!,"")</f>
        <v>#REF!</v>
      </c>
      <c r="E18" s="14" t="e">
        <f>IF(#REF!&lt;&gt;3,#REF!,"")</f>
        <v>#REF!</v>
      </c>
      <c r="F18" s="14" t="e">
        <f>IF($E18&gt;0,#REF!,"")</f>
        <v>#REF!</v>
      </c>
      <c r="G18" s="14" t="e">
        <f>IF($E18&gt;0,#REF!,"")</f>
        <v>#REF!</v>
      </c>
      <c r="H18" s="14" t="e">
        <f>IF($E18&gt;0,#REF!,"")</f>
        <v>#REF!</v>
      </c>
      <c r="I18" s="1" t="e">
        <f>IF(#REF!&lt;&gt;4,#REF!,"")</f>
        <v>#REF!</v>
      </c>
      <c r="J18" s="14" t="e">
        <f>IF($I18&gt;0,#REF!,"")</f>
        <v>#REF!</v>
      </c>
      <c r="K18" s="14" t="e">
        <f>IF($I18&gt;0,#REF!,"")</f>
        <v>#REF!</v>
      </c>
      <c r="L18" s="14" t="e">
        <f>IF($I18&gt;0,#REF!,"")</f>
        <v>#REF!</v>
      </c>
      <c r="M18" s="1" t="e">
        <f>IF(#REF!&lt;&gt;5,#REF!,"")</f>
        <v>#REF!</v>
      </c>
      <c r="N18" s="14" t="e">
        <f>IF($M18&gt;0,#REF!,"")</f>
        <v>#REF!</v>
      </c>
      <c r="O18" s="14" t="e">
        <f>IF($M18&gt;0,#REF!,)</f>
        <v>#REF!</v>
      </c>
      <c r="P18" s="14" t="e">
        <f>IF($M18&gt;0,#REF!,"")</f>
        <v>#REF!</v>
      </c>
      <c r="Q18" s="14" t="e">
        <f>IF(#REF!&lt;&gt;6,#REF!,"")</f>
        <v>#REF!</v>
      </c>
      <c r="R18" s="14" t="e">
        <f>IF($Q18&gt;0,#REF!,"")</f>
        <v>#REF!</v>
      </c>
      <c r="S18" s="14" t="e">
        <f>IF($Q18&gt;0,#REF!,"")</f>
        <v>#REF!</v>
      </c>
      <c r="T18" s="14" t="e">
        <f>IF($Q18&gt;0,#REF!,"")</f>
        <v>#REF!</v>
      </c>
      <c r="U18" s="1" t="e">
        <f>IF(#REF!&lt;&gt;7,#REF!,"")</f>
        <v>#REF!</v>
      </c>
      <c r="V18" s="14" t="e">
        <f>IF($U18&gt;0,#REF!,"")</f>
        <v>#REF!</v>
      </c>
      <c r="W18" s="14" t="e">
        <f>IF($U18&gt;0,#REF!,"")</f>
        <v>#REF!</v>
      </c>
      <c r="X18" s="14" t="e">
        <f>IF($U18&gt;0,#REF!,"")</f>
        <v>#REF!</v>
      </c>
      <c r="Y18" s="1">
        <f>IF('Grade 8'!$A24&lt;&gt;8,'Grade 8'!A24,"")</f>
        <v>0</v>
      </c>
      <c r="Z18" s="14" t="str">
        <f>IF($Y18&gt;0,'Grade 8'!$D24,"")</f>
        <v/>
      </c>
      <c r="AA18" s="14" t="str">
        <f>IF($Y18&gt;0,'Grade 8'!$E24,"")</f>
        <v/>
      </c>
    </row>
    <row r="19" spans="1:27" ht="15.75" customHeight="1" x14ac:dyDescent="0.45">
      <c r="A19" s="14" t="e">
        <f>IF(#REF!&lt;&gt;2,#REF!,"")</f>
        <v>#REF!</v>
      </c>
      <c r="B19" s="14" t="e">
        <f>IF($A19&gt;0,#REF!,"")</f>
        <v>#REF!</v>
      </c>
      <c r="C19" s="14" t="e">
        <f>IF($A19&gt;0,#REF!,"")</f>
        <v>#REF!</v>
      </c>
      <c r="D19" s="14" t="e">
        <f>IF($A19&gt;0,#REF!,"")</f>
        <v>#REF!</v>
      </c>
      <c r="E19" s="14" t="e">
        <f>IF(#REF!&lt;&gt;3,#REF!,"")</f>
        <v>#REF!</v>
      </c>
      <c r="F19" s="14" t="e">
        <f>IF($E19&gt;0,#REF!,"")</f>
        <v>#REF!</v>
      </c>
      <c r="G19" s="14" t="e">
        <f>IF($E19&gt;0,#REF!,"")</f>
        <v>#REF!</v>
      </c>
      <c r="H19" s="14" t="e">
        <f>IF($E19&gt;0,#REF!,"")</f>
        <v>#REF!</v>
      </c>
      <c r="I19" s="1" t="e">
        <f>IF(#REF!&lt;&gt;4,#REF!,"")</f>
        <v>#REF!</v>
      </c>
      <c r="J19" s="14" t="e">
        <f>IF($I19&gt;0,#REF!,"")</f>
        <v>#REF!</v>
      </c>
      <c r="K19" s="14" t="e">
        <f>IF($I19&gt;0,#REF!,"")</f>
        <v>#REF!</v>
      </c>
      <c r="L19" s="14" t="e">
        <f>IF($I19&gt;0,#REF!,"")</f>
        <v>#REF!</v>
      </c>
      <c r="M19" s="1" t="e">
        <f>IF(#REF!&lt;&gt;5,#REF!,"")</f>
        <v>#REF!</v>
      </c>
      <c r="N19" s="14" t="e">
        <f>IF($M19&gt;0,#REF!,"")</f>
        <v>#REF!</v>
      </c>
      <c r="O19" s="14" t="e">
        <f>IF($M19&gt;0,#REF!,)</f>
        <v>#REF!</v>
      </c>
      <c r="P19" s="14" t="e">
        <f>IF($M19&gt;0,#REF!,"")</f>
        <v>#REF!</v>
      </c>
      <c r="Q19" s="14" t="e">
        <f>IF(#REF!&lt;&gt;6,#REF!,"")</f>
        <v>#REF!</v>
      </c>
      <c r="R19" s="14" t="e">
        <f>IF($Q19&gt;0,#REF!,"")</f>
        <v>#REF!</v>
      </c>
      <c r="S19" s="14" t="e">
        <f>IF($Q19&gt;0,#REF!,"")</f>
        <v>#REF!</v>
      </c>
      <c r="T19" s="14" t="e">
        <f>IF($Q19&gt;0,#REF!,"")</f>
        <v>#REF!</v>
      </c>
      <c r="U19" s="1" t="e">
        <f>IF(#REF!&lt;&gt;7,#REF!,"")</f>
        <v>#REF!</v>
      </c>
      <c r="V19" s="14" t="e">
        <f>IF($U19&gt;0,#REF!,"")</f>
        <v>#REF!</v>
      </c>
      <c r="W19" s="14" t="e">
        <f>IF($U19&gt;0,#REF!,"")</f>
        <v>#REF!</v>
      </c>
      <c r="X19" s="14" t="e">
        <f>IF($U19&gt;0,#REF!,"")</f>
        <v>#REF!</v>
      </c>
      <c r="Y19" s="1">
        <f>IF('Grade 8'!$A25&lt;&gt;8,'Grade 8'!A25,"")</f>
        <v>0</v>
      </c>
      <c r="Z19" s="14" t="str">
        <f>IF($Y19&gt;0,'Grade 8'!$D25,"")</f>
        <v/>
      </c>
      <c r="AA19" s="14" t="str">
        <f>IF($Y19&gt;0,'Grade 8'!$E25,"")</f>
        <v/>
      </c>
    </row>
    <row r="20" spans="1:27" ht="15.75" customHeight="1" x14ac:dyDescent="0.45">
      <c r="A20" s="14" t="e">
        <f>IF(#REF!&lt;&gt;2,#REF!,"")</f>
        <v>#REF!</v>
      </c>
      <c r="B20" s="14" t="e">
        <f>IF($A20&gt;0,#REF!,"")</f>
        <v>#REF!</v>
      </c>
      <c r="C20" s="14" t="e">
        <f>IF($A20&gt;0,#REF!,"")</f>
        <v>#REF!</v>
      </c>
      <c r="D20" s="14" t="e">
        <f>IF($A20&gt;0,#REF!,"")</f>
        <v>#REF!</v>
      </c>
      <c r="E20" s="14" t="e">
        <f>IF(#REF!&lt;&gt;3,#REF!,"")</f>
        <v>#REF!</v>
      </c>
      <c r="F20" s="14" t="e">
        <f>IF($E20&gt;0,#REF!,"")</f>
        <v>#REF!</v>
      </c>
      <c r="G20" s="14" t="e">
        <f>IF($E20&gt;0,#REF!,"")</f>
        <v>#REF!</v>
      </c>
      <c r="H20" s="14" t="e">
        <f>IF($E20&gt;0,#REF!,"")</f>
        <v>#REF!</v>
      </c>
      <c r="I20" s="1" t="e">
        <f>IF(#REF!&lt;&gt;4,#REF!,"")</f>
        <v>#REF!</v>
      </c>
      <c r="J20" s="14" t="e">
        <f>IF($I20&gt;0,#REF!,"")</f>
        <v>#REF!</v>
      </c>
      <c r="K20" s="14" t="e">
        <f>IF($I20&gt;0,#REF!,"")</f>
        <v>#REF!</v>
      </c>
      <c r="L20" s="14" t="e">
        <f>IF($I20&gt;0,#REF!,"")</f>
        <v>#REF!</v>
      </c>
      <c r="M20" s="1" t="e">
        <f>IF(#REF!&lt;&gt;5,#REF!,"")</f>
        <v>#REF!</v>
      </c>
      <c r="N20" s="14" t="e">
        <f>IF($M20&gt;0,#REF!,"")</f>
        <v>#REF!</v>
      </c>
      <c r="O20" s="14" t="e">
        <f>IF($M20&gt;0,#REF!,)</f>
        <v>#REF!</v>
      </c>
      <c r="P20" s="14" t="e">
        <f>IF($M20&gt;0,#REF!,"")</f>
        <v>#REF!</v>
      </c>
      <c r="Q20" s="14" t="e">
        <f>IF(#REF!&lt;&gt;6,#REF!,"")</f>
        <v>#REF!</v>
      </c>
      <c r="R20" s="14" t="e">
        <f>IF($Q20&gt;0,#REF!,"")</f>
        <v>#REF!</v>
      </c>
      <c r="S20" s="14" t="e">
        <f>IF($Q20&gt;0,#REF!,"")</f>
        <v>#REF!</v>
      </c>
      <c r="T20" s="14" t="e">
        <f>IF($Q20&gt;0,#REF!,"")</f>
        <v>#REF!</v>
      </c>
      <c r="U20" s="1" t="e">
        <f>IF(#REF!&lt;&gt;7,#REF!,"")</f>
        <v>#REF!</v>
      </c>
      <c r="V20" s="14" t="e">
        <f>IF($U20&gt;0,#REF!,"")</f>
        <v>#REF!</v>
      </c>
      <c r="W20" s="14" t="e">
        <f>IF($U20&gt;0,#REF!,"")</f>
        <v>#REF!</v>
      </c>
      <c r="X20" s="14" t="e">
        <f>IF($U20&gt;0,#REF!,"")</f>
        <v>#REF!</v>
      </c>
      <c r="Y20" s="1">
        <f>IF('Grade 8'!$A26&lt;&gt;8,'Grade 8'!A26,"")</f>
        <v>0</v>
      </c>
      <c r="Z20" s="14" t="str">
        <f>IF($Y20&gt;0,'Grade 8'!$D26,"")</f>
        <v/>
      </c>
      <c r="AA20" s="14" t="str">
        <f>IF($Y20&gt;0,'Grade 8'!$E26,"")</f>
        <v/>
      </c>
    </row>
    <row r="21" spans="1:27" ht="15.75" customHeight="1" x14ac:dyDescent="0.45">
      <c r="A21" s="14" t="e">
        <f>IF(#REF!&lt;&gt;2,#REF!,"")</f>
        <v>#REF!</v>
      </c>
      <c r="B21" s="14" t="e">
        <f>IF($A21&gt;0,#REF!,"")</f>
        <v>#REF!</v>
      </c>
      <c r="C21" s="14" t="e">
        <f>IF($A21&gt;0,#REF!,"")</f>
        <v>#REF!</v>
      </c>
      <c r="D21" s="14" t="e">
        <f>IF($A21&gt;0,#REF!,"")</f>
        <v>#REF!</v>
      </c>
      <c r="E21" s="14" t="e">
        <f>IF(#REF!&lt;&gt;3,#REF!,"")</f>
        <v>#REF!</v>
      </c>
      <c r="F21" s="14" t="e">
        <f>IF($E21&gt;0,#REF!,"")</f>
        <v>#REF!</v>
      </c>
      <c r="G21" s="14" t="e">
        <f>IF($E21&gt;0,#REF!,"")</f>
        <v>#REF!</v>
      </c>
      <c r="H21" s="14" t="e">
        <f>IF($E21&gt;0,#REF!,"")</f>
        <v>#REF!</v>
      </c>
      <c r="I21" s="1" t="e">
        <f>IF(#REF!&lt;&gt;4,#REF!,"")</f>
        <v>#REF!</v>
      </c>
      <c r="J21" s="14" t="e">
        <f>IF($I21&gt;0,#REF!,"")</f>
        <v>#REF!</v>
      </c>
      <c r="K21" s="14" t="e">
        <f>IF($I21&gt;0,#REF!,"")</f>
        <v>#REF!</v>
      </c>
      <c r="L21" s="14" t="e">
        <f>IF($I21&gt;0,#REF!,"")</f>
        <v>#REF!</v>
      </c>
      <c r="M21" s="1" t="e">
        <f>IF(#REF!&lt;&gt;5,#REF!,"")</f>
        <v>#REF!</v>
      </c>
      <c r="N21" s="14" t="e">
        <f>IF($M21&gt;0,#REF!,"")</f>
        <v>#REF!</v>
      </c>
      <c r="O21" s="14" t="e">
        <f>IF($M21&gt;0,#REF!,)</f>
        <v>#REF!</v>
      </c>
      <c r="P21" s="14" t="e">
        <f>IF($M21&gt;0,#REF!,"")</f>
        <v>#REF!</v>
      </c>
      <c r="Q21" s="14" t="e">
        <f>IF(#REF!&lt;&gt;6,#REF!,"")</f>
        <v>#REF!</v>
      </c>
      <c r="R21" s="14" t="e">
        <f>IF($Q21&gt;0,#REF!,"")</f>
        <v>#REF!</v>
      </c>
      <c r="S21" s="14" t="e">
        <f>IF($Q21&gt;0,#REF!,"")</f>
        <v>#REF!</v>
      </c>
      <c r="T21" s="14" t="e">
        <f>IF($Q21&gt;0,#REF!,"")</f>
        <v>#REF!</v>
      </c>
      <c r="U21" s="1" t="e">
        <f>IF(#REF!&lt;&gt;7,#REF!,"")</f>
        <v>#REF!</v>
      </c>
      <c r="V21" s="14" t="e">
        <f>IF($U21&gt;0,#REF!,"")</f>
        <v>#REF!</v>
      </c>
      <c r="W21" s="14" t="e">
        <f>IF($U21&gt;0,#REF!,"")</f>
        <v>#REF!</v>
      </c>
      <c r="X21" s="14" t="e">
        <f>IF($U21&gt;0,#REF!,"")</f>
        <v>#REF!</v>
      </c>
      <c r="Y21" s="1">
        <f>IF('Grade 8'!$A27&lt;&gt;8,'Grade 8'!A27,"")</f>
        <v>0</v>
      </c>
      <c r="Z21" s="14" t="str">
        <f>IF($Y21&gt;0,'Grade 8'!$D27,"")</f>
        <v/>
      </c>
      <c r="AA21" s="14" t="str">
        <f>IF($Y21&gt;0,'Grade 8'!$E27,"")</f>
        <v/>
      </c>
    </row>
    <row r="22" spans="1:27" ht="15.75" customHeight="1" x14ac:dyDescent="0.45">
      <c r="A22" s="14" t="e">
        <f>IF(#REF!&lt;&gt;2,#REF!,"")</f>
        <v>#REF!</v>
      </c>
      <c r="B22" s="14" t="e">
        <f>IF($A22&gt;0,#REF!,"")</f>
        <v>#REF!</v>
      </c>
      <c r="C22" s="14" t="e">
        <f>IF($A22&gt;0,#REF!,"")</f>
        <v>#REF!</v>
      </c>
      <c r="D22" s="14" t="e">
        <f>IF($A22&gt;0,#REF!,"")</f>
        <v>#REF!</v>
      </c>
      <c r="E22" s="14" t="e">
        <f>IF(#REF!&lt;&gt;3,#REF!,"")</f>
        <v>#REF!</v>
      </c>
      <c r="F22" s="14" t="e">
        <f>IF($E22&gt;0,#REF!,"")</f>
        <v>#REF!</v>
      </c>
      <c r="G22" s="14" t="e">
        <f>IF($E22&gt;0,#REF!,"")</f>
        <v>#REF!</v>
      </c>
      <c r="H22" s="14" t="e">
        <f>IF($E22&gt;0,#REF!,"")</f>
        <v>#REF!</v>
      </c>
      <c r="I22" s="1" t="e">
        <f>IF(#REF!&lt;&gt;4,#REF!,"")</f>
        <v>#REF!</v>
      </c>
      <c r="J22" s="14" t="e">
        <f>IF($I22&gt;0,#REF!,"")</f>
        <v>#REF!</v>
      </c>
      <c r="K22" s="14" t="e">
        <f>IF($I22&gt;0,#REF!,"")</f>
        <v>#REF!</v>
      </c>
      <c r="L22" s="14" t="e">
        <f>IF($I22&gt;0,#REF!,"")</f>
        <v>#REF!</v>
      </c>
      <c r="M22" s="1" t="e">
        <f>IF(#REF!&lt;&gt;5,#REF!,"")</f>
        <v>#REF!</v>
      </c>
      <c r="N22" s="14" t="e">
        <f>IF($M22&gt;0,#REF!,"")</f>
        <v>#REF!</v>
      </c>
      <c r="O22" s="14" t="e">
        <f>IF($M22&gt;0,#REF!,)</f>
        <v>#REF!</v>
      </c>
      <c r="P22" s="14" t="e">
        <f>IF($M22&gt;0,#REF!,"")</f>
        <v>#REF!</v>
      </c>
      <c r="Q22" s="14" t="e">
        <f>IF(#REF!&lt;&gt;6,#REF!,"")</f>
        <v>#REF!</v>
      </c>
      <c r="R22" s="14" t="e">
        <f>IF($Q22&gt;0,#REF!,"")</f>
        <v>#REF!</v>
      </c>
      <c r="S22" s="14" t="e">
        <f>IF($Q22&gt;0,#REF!,"")</f>
        <v>#REF!</v>
      </c>
      <c r="T22" s="14" t="e">
        <f>IF($Q22&gt;0,#REF!,"")</f>
        <v>#REF!</v>
      </c>
      <c r="U22" s="1" t="e">
        <f>IF(#REF!&lt;&gt;7,#REF!,"")</f>
        <v>#REF!</v>
      </c>
      <c r="V22" s="14" t="e">
        <f>IF($U22&gt;0,#REF!,"")</f>
        <v>#REF!</v>
      </c>
      <c r="W22" s="14" t="e">
        <f>IF($U22&gt;0,#REF!,"")</f>
        <v>#REF!</v>
      </c>
      <c r="X22" s="14" t="e">
        <f>IF($U22&gt;0,#REF!,"")</f>
        <v>#REF!</v>
      </c>
      <c r="Y22" s="1">
        <f>IF('Grade 8'!$A28&lt;&gt;8,'Grade 8'!A28,"")</f>
        <v>0</v>
      </c>
      <c r="Z22" s="14" t="str">
        <f>IF($Y22&gt;0,'Grade 8'!$D28,"")</f>
        <v/>
      </c>
      <c r="AA22" s="14" t="str">
        <f>IF($Y22&gt;0,'Grade 8'!$E28,"")</f>
        <v/>
      </c>
    </row>
    <row r="23" spans="1:27" ht="15.75" customHeight="1" x14ac:dyDescent="0.45">
      <c r="A23" s="14" t="e">
        <f>IF(#REF!&lt;&gt;2,#REF!,"")</f>
        <v>#REF!</v>
      </c>
      <c r="B23" s="14" t="e">
        <f>IF($A23&gt;0,#REF!,"")</f>
        <v>#REF!</v>
      </c>
      <c r="C23" s="14" t="e">
        <f>IF($A23&gt;0,#REF!,"")</f>
        <v>#REF!</v>
      </c>
      <c r="D23" s="14" t="e">
        <f>IF($A23&gt;0,#REF!,"")</f>
        <v>#REF!</v>
      </c>
      <c r="E23" s="14" t="e">
        <f>IF(#REF!&lt;&gt;3,#REF!,"")</f>
        <v>#REF!</v>
      </c>
      <c r="F23" s="14" t="e">
        <f>IF($E23&gt;0,#REF!,"")</f>
        <v>#REF!</v>
      </c>
      <c r="G23" s="14" t="e">
        <f>IF($E23&gt;0,#REF!,"")</f>
        <v>#REF!</v>
      </c>
      <c r="H23" s="14" t="e">
        <f>IF($E23&gt;0,#REF!,"")</f>
        <v>#REF!</v>
      </c>
      <c r="I23" s="1" t="e">
        <f>IF(#REF!&lt;&gt;4,#REF!,"")</f>
        <v>#REF!</v>
      </c>
      <c r="J23" s="14" t="e">
        <f t="shared" ref="J23:K23" si="1">IF($I23&gt;0,#REF!,"")</f>
        <v>#REF!</v>
      </c>
      <c r="K23" s="14" t="e">
        <f t="shared" si="1"/>
        <v>#REF!</v>
      </c>
      <c r="L23" s="14" t="e">
        <f>IF($I23&gt;0,#REF!,"")</f>
        <v>#REF!</v>
      </c>
      <c r="M23" s="1" t="e">
        <f>IF(#REF!&lt;&gt;5,#REF!,"")</f>
        <v>#REF!</v>
      </c>
      <c r="N23" s="14" t="e">
        <f>IF($M23&gt;0,#REF!,"")</f>
        <v>#REF!</v>
      </c>
      <c r="O23" s="14" t="e">
        <f>IF($M23&gt;0,#REF!,)</f>
        <v>#REF!</v>
      </c>
      <c r="P23" s="14" t="e">
        <f>IF($M23&gt;0,#REF!,"")</f>
        <v>#REF!</v>
      </c>
      <c r="Q23" s="14" t="e">
        <f>IF(#REF!&lt;&gt;6,#REF!,"")</f>
        <v>#REF!</v>
      </c>
      <c r="R23" s="14" t="e">
        <f>IF($Q23&gt;0,#REF!,"")</f>
        <v>#REF!</v>
      </c>
      <c r="S23" s="14" t="e">
        <f>IF($Q23&gt;0,#REF!,"")</f>
        <v>#REF!</v>
      </c>
      <c r="T23" s="14" t="e">
        <f>IF($Q23&gt;0,#REF!,"")</f>
        <v>#REF!</v>
      </c>
      <c r="U23" s="1" t="e">
        <f>IF(#REF!&lt;&gt;7,#REF!,"")</f>
        <v>#REF!</v>
      </c>
      <c r="V23" s="14" t="e">
        <f>IF($U23&gt;0,#REF!,"")</f>
        <v>#REF!</v>
      </c>
      <c r="W23" s="14" t="e">
        <f>IF($U23&gt;0,#REF!,"")</f>
        <v>#REF!</v>
      </c>
      <c r="X23" s="14" t="e">
        <f>IF($U23&gt;0,#REF!,"")</f>
        <v>#REF!</v>
      </c>
      <c r="Y23" s="1">
        <f>IF('Grade 8'!$A29&lt;&gt;8,'Grade 8'!A29,"")</f>
        <v>0</v>
      </c>
      <c r="Z23" s="14" t="str">
        <f>IF($Y23&gt;0,'Grade 8'!$D29,"")</f>
        <v/>
      </c>
      <c r="AA23" s="14" t="str">
        <f>IF($Y23&gt;0,'Grade 8'!$E29,"")</f>
        <v/>
      </c>
    </row>
    <row r="24" spans="1:27" ht="15.75" customHeight="1" x14ac:dyDescent="0.45">
      <c r="A24" s="14" t="e">
        <f>IF(#REF!&lt;&gt;2,#REF!,"")</f>
        <v>#REF!</v>
      </c>
      <c r="B24" s="14" t="e">
        <f>IF($A24&gt;0,#REF!,"")</f>
        <v>#REF!</v>
      </c>
      <c r="C24" s="14" t="e">
        <f>IF($A24&gt;0,#REF!,"")</f>
        <v>#REF!</v>
      </c>
      <c r="D24" s="14" t="e">
        <f>IF($A24&gt;0,#REF!,"")</f>
        <v>#REF!</v>
      </c>
      <c r="E24" s="14" t="e">
        <f>IF(#REF!&lt;&gt;3,#REF!,"")</f>
        <v>#REF!</v>
      </c>
      <c r="F24" s="14" t="e">
        <f>IF($E24&gt;0,#REF!,"")</f>
        <v>#REF!</v>
      </c>
      <c r="G24" s="14" t="e">
        <f>IF($E24&gt;0,#REF!,"")</f>
        <v>#REF!</v>
      </c>
      <c r="H24" s="14" t="e">
        <f>IF($E24&gt;0,#REF!,"")</f>
        <v>#REF!</v>
      </c>
      <c r="I24" s="1" t="e">
        <f>IF(#REF!&lt;&gt;4,#REF!,"")</f>
        <v>#REF!</v>
      </c>
      <c r="J24" s="14" t="e">
        <f>IF($I24&gt;0,#REF!,"")</f>
        <v>#REF!</v>
      </c>
      <c r="K24" s="14" t="e">
        <f>IF($I24&gt;0,#REF!,"")</f>
        <v>#REF!</v>
      </c>
      <c r="L24" s="14" t="e">
        <f>IF($I24&gt;0,#REF!,"")</f>
        <v>#REF!</v>
      </c>
      <c r="M24" s="1" t="e">
        <f>IF(#REF!&lt;&gt;5,#REF!,"")</f>
        <v>#REF!</v>
      </c>
      <c r="N24" s="14" t="e">
        <f>IF($M24&gt;0,#REF!,"")</f>
        <v>#REF!</v>
      </c>
      <c r="O24" s="14" t="e">
        <f>IF($M24&gt;0,#REF!,)</f>
        <v>#REF!</v>
      </c>
      <c r="P24" s="14" t="e">
        <f>IF($M24&gt;0,#REF!,"")</f>
        <v>#REF!</v>
      </c>
      <c r="Q24" s="14" t="e">
        <f>IF(#REF!&lt;&gt;6,#REF!,"")</f>
        <v>#REF!</v>
      </c>
      <c r="R24" s="14" t="e">
        <f>IF($Q24&gt;0,#REF!,"")</f>
        <v>#REF!</v>
      </c>
      <c r="S24" s="14" t="e">
        <f>IF($Q24&gt;0,#REF!,"")</f>
        <v>#REF!</v>
      </c>
      <c r="T24" s="14" t="e">
        <f>IF($Q24&gt;0,#REF!,"")</f>
        <v>#REF!</v>
      </c>
      <c r="U24" s="1" t="e">
        <f>IF(#REF!&lt;&gt;7,#REF!,"")</f>
        <v>#REF!</v>
      </c>
      <c r="V24" s="14" t="e">
        <f>IF($U24&gt;0,#REF!,"")</f>
        <v>#REF!</v>
      </c>
      <c r="W24" s="14" t="e">
        <f>IF($U24&gt;0,#REF!,"")</f>
        <v>#REF!</v>
      </c>
      <c r="X24" s="14" t="e">
        <f>IF($U24&gt;0,#REF!,"")</f>
        <v>#REF!</v>
      </c>
      <c r="Y24" s="1">
        <f>IF('Grade 8'!$A30&lt;&gt;8,'Grade 8'!A30,"")</f>
        <v>0</v>
      </c>
      <c r="Z24" s="14" t="str">
        <f>IF($Y24&gt;0,'Grade 8'!$D30,"")</f>
        <v/>
      </c>
      <c r="AA24" s="14" t="str">
        <f>IF($Y24&gt;0,'Grade 8'!$E30,"")</f>
        <v/>
      </c>
    </row>
    <row r="25" spans="1:27" ht="15.75" customHeight="1" x14ac:dyDescent="0.45">
      <c r="A25" s="14" t="e">
        <f>IF(#REF!&lt;&gt;2,#REF!,"")</f>
        <v>#REF!</v>
      </c>
      <c r="B25" s="14" t="e">
        <f>IF($A25&gt;0,#REF!,"")</f>
        <v>#REF!</v>
      </c>
      <c r="C25" s="14" t="e">
        <f>IF($A25&gt;0,#REF!,"")</f>
        <v>#REF!</v>
      </c>
      <c r="D25" s="14" t="e">
        <f>IF($A25&gt;0,#REF!,"")</f>
        <v>#REF!</v>
      </c>
      <c r="E25" s="14" t="e">
        <f>IF(#REF!&lt;&gt;3,#REF!,"")</f>
        <v>#REF!</v>
      </c>
      <c r="F25" s="14" t="e">
        <f>IF($E25&gt;0,#REF!,"")</f>
        <v>#REF!</v>
      </c>
      <c r="G25" s="14" t="e">
        <f>IF($E25&gt;0,#REF!,"")</f>
        <v>#REF!</v>
      </c>
      <c r="H25" s="14" t="e">
        <f>IF($E25&gt;0,#REF!,"")</f>
        <v>#REF!</v>
      </c>
      <c r="I25" s="1" t="e">
        <f>IF(#REF!&lt;&gt;4,#REF!,"")</f>
        <v>#REF!</v>
      </c>
      <c r="J25" s="14" t="e">
        <f>IF($I25&gt;0,#REF!,"")</f>
        <v>#REF!</v>
      </c>
      <c r="K25" s="14" t="e">
        <f>IF($I25&gt;0,#REF!,"")</f>
        <v>#REF!</v>
      </c>
      <c r="L25" s="14" t="e">
        <f>IF($I25&gt;0,#REF!,"")</f>
        <v>#REF!</v>
      </c>
      <c r="M25" s="1" t="e">
        <f>IF(#REF!&lt;&gt;5,#REF!,"")</f>
        <v>#REF!</v>
      </c>
      <c r="N25" s="14" t="e">
        <f>IF($M25&gt;0,#REF!,"")</f>
        <v>#REF!</v>
      </c>
      <c r="O25" s="14" t="e">
        <f>IF($M25&gt;0,#REF!,)</f>
        <v>#REF!</v>
      </c>
      <c r="P25" s="14" t="e">
        <f>IF($M25&gt;0,#REF!,"")</f>
        <v>#REF!</v>
      </c>
      <c r="Q25" s="14" t="e">
        <f>IF(#REF!&lt;&gt;6,#REF!,"")</f>
        <v>#REF!</v>
      </c>
      <c r="R25" s="14" t="e">
        <f>IF($Q25&gt;0,#REF!,"")</f>
        <v>#REF!</v>
      </c>
      <c r="S25" s="14" t="e">
        <f>IF($Q25&gt;0,#REF!,"")</f>
        <v>#REF!</v>
      </c>
      <c r="T25" s="14" t="e">
        <f>IF($Q25&gt;0,#REF!,"")</f>
        <v>#REF!</v>
      </c>
      <c r="U25" s="1" t="e">
        <f>IF(#REF!&lt;&gt;7,#REF!,"")</f>
        <v>#REF!</v>
      </c>
      <c r="V25" s="14" t="e">
        <f>IF($U25&gt;0,#REF!,"")</f>
        <v>#REF!</v>
      </c>
      <c r="W25" s="14" t="e">
        <f>IF($U25&gt;0,#REF!,"")</f>
        <v>#REF!</v>
      </c>
      <c r="X25" s="14" t="e">
        <f>IF($U25&gt;0,#REF!,"")</f>
        <v>#REF!</v>
      </c>
      <c r="Y25" s="1">
        <f>IF('Grade 8'!$A31&lt;&gt;8,'Grade 8'!A31,"")</f>
        <v>0</v>
      </c>
      <c r="Z25" s="14" t="str">
        <f>IF($Y25&gt;0,'Grade 8'!$D31,"")</f>
        <v/>
      </c>
      <c r="AA25" s="14" t="str">
        <f>IF($Y25&gt;0,'Grade 8'!$E31,"")</f>
        <v/>
      </c>
    </row>
    <row r="26" spans="1:27" ht="15.75" customHeight="1" x14ac:dyDescent="0.45">
      <c r="A26" s="14" t="e">
        <f>IF(#REF!&lt;&gt;2,#REF!,"")</f>
        <v>#REF!</v>
      </c>
      <c r="B26" s="14" t="e">
        <f>IF($A26&gt;0,#REF!,"")</f>
        <v>#REF!</v>
      </c>
      <c r="C26" s="14" t="e">
        <f>IF($A26&gt;0,#REF!,"")</f>
        <v>#REF!</v>
      </c>
      <c r="D26" s="14" t="e">
        <f>IF($A26&gt;0,#REF!,"")</f>
        <v>#REF!</v>
      </c>
      <c r="E26" s="14" t="e">
        <f>IF(#REF!&lt;&gt;3,#REF!,"")</f>
        <v>#REF!</v>
      </c>
      <c r="F26" s="14" t="e">
        <f>IF($E26&gt;0,#REF!,"")</f>
        <v>#REF!</v>
      </c>
      <c r="G26" s="14" t="e">
        <f>IF($E26&gt;0,#REF!,"")</f>
        <v>#REF!</v>
      </c>
      <c r="H26" s="14" t="e">
        <f>IF($E26&gt;0,#REF!,"")</f>
        <v>#REF!</v>
      </c>
      <c r="I26" s="1" t="e">
        <f>IF(#REF!&lt;&gt;4,#REF!,"")</f>
        <v>#REF!</v>
      </c>
      <c r="J26" s="14" t="e">
        <f>IF($I26&gt;0,#REF!,"")</f>
        <v>#REF!</v>
      </c>
      <c r="K26" s="14" t="e">
        <f>IF($I26&gt;0,#REF!,"")</f>
        <v>#REF!</v>
      </c>
      <c r="L26" s="14" t="e">
        <f>IF($I26&gt;0,#REF!,"")</f>
        <v>#REF!</v>
      </c>
      <c r="M26" s="1" t="e">
        <f>IF(#REF!&lt;&gt;5,#REF!,"")</f>
        <v>#REF!</v>
      </c>
      <c r="N26" s="14" t="e">
        <f>IF($M26&gt;0,#REF!,"")</f>
        <v>#REF!</v>
      </c>
      <c r="O26" s="14" t="e">
        <f>IF($M26&gt;0,#REF!,)</f>
        <v>#REF!</v>
      </c>
      <c r="P26" s="14" t="e">
        <f>IF($M26&gt;0,#REF!,"")</f>
        <v>#REF!</v>
      </c>
      <c r="Q26" s="14" t="e">
        <f>IF(#REF!&lt;&gt;6,#REF!,"")</f>
        <v>#REF!</v>
      </c>
      <c r="R26" s="14" t="e">
        <f>IF($Q26&gt;0,#REF!,"")</f>
        <v>#REF!</v>
      </c>
      <c r="S26" s="14" t="e">
        <f>IF($Q26&gt;0,#REF!,"")</f>
        <v>#REF!</v>
      </c>
      <c r="T26" s="14" t="e">
        <f>IF($Q26&gt;0,#REF!,"")</f>
        <v>#REF!</v>
      </c>
      <c r="U26" s="1" t="e">
        <f>IF(#REF!&lt;&gt;7,#REF!,"")</f>
        <v>#REF!</v>
      </c>
      <c r="V26" s="14" t="e">
        <f>IF($U26&gt;0,#REF!,"")</f>
        <v>#REF!</v>
      </c>
      <c r="W26" s="14" t="e">
        <f>IF($U26&gt;0,#REF!,"")</f>
        <v>#REF!</v>
      </c>
      <c r="X26" s="14" t="e">
        <f>IF($U26&gt;0,#REF!,"")</f>
        <v>#REF!</v>
      </c>
      <c r="Y26" s="1">
        <f>IF('Grade 8'!$A32&lt;&gt;8,'Grade 8'!A32,"")</f>
        <v>0</v>
      </c>
      <c r="Z26" s="14" t="str">
        <f>IF($Y26&gt;0,'Grade 8'!$D32,"")</f>
        <v/>
      </c>
      <c r="AA26" s="14" t="str">
        <f>IF($Y26&gt;0,'Grade 8'!$E32,"")</f>
        <v/>
      </c>
    </row>
    <row r="27" spans="1:27" ht="16.2" x14ac:dyDescent="0.45">
      <c r="A27" s="14" t="e">
        <f>IF(#REF!&lt;&gt;2,#REF!,"")</f>
        <v>#REF!</v>
      </c>
      <c r="B27" s="14" t="e">
        <f>IF($A27&gt;0,#REF!,"")</f>
        <v>#REF!</v>
      </c>
      <c r="C27" s="14" t="e">
        <f>IF($A27&gt;0,#REF!,"")</f>
        <v>#REF!</v>
      </c>
      <c r="D27" s="14" t="e">
        <f>IF($A27&gt;0,#REF!,"")</f>
        <v>#REF!</v>
      </c>
      <c r="E27" s="14" t="e">
        <f>IF(#REF!&lt;&gt;3,#REF!,"")</f>
        <v>#REF!</v>
      </c>
      <c r="F27" s="14" t="e">
        <f>IF($E27&gt;0,#REF!,"")</f>
        <v>#REF!</v>
      </c>
      <c r="G27" s="14" t="e">
        <f>IF($E27&gt;0,#REF!,"")</f>
        <v>#REF!</v>
      </c>
      <c r="H27" s="14" t="e">
        <f>IF($E27&gt;0,#REF!,"")</f>
        <v>#REF!</v>
      </c>
      <c r="I27" s="1" t="e">
        <f>IF(#REF!&lt;&gt;4,#REF!,"")</f>
        <v>#REF!</v>
      </c>
      <c r="J27" s="14" t="e">
        <f>IF($I27&gt;0,#REF!,"")</f>
        <v>#REF!</v>
      </c>
      <c r="K27" s="14" t="e">
        <f>IF($I27&gt;0,#REF!,"")</f>
        <v>#REF!</v>
      </c>
      <c r="L27" s="14" t="e">
        <f>IF($I27&gt;0,#REF!,"")</f>
        <v>#REF!</v>
      </c>
      <c r="M27" s="1" t="e">
        <f>IF(#REF!&lt;&gt;5,#REF!,"")</f>
        <v>#REF!</v>
      </c>
      <c r="N27" s="14" t="e">
        <f>IF($M27&gt;0,#REF!,"")</f>
        <v>#REF!</v>
      </c>
      <c r="O27" s="14" t="e">
        <f>IF($M27&gt;0,#REF!,)</f>
        <v>#REF!</v>
      </c>
      <c r="P27" s="14" t="e">
        <f>IF($M27&gt;0,#REF!,"")</f>
        <v>#REF!</v>
      </c>
      <c r="Q27" s="14" t="e">
        <f>IF(#REF!&lt;&gt;6,#REF!,"")</f>
        <v>#REF!</v>
      </c>
      <c r="R27" s="14" t="e">
        <f>IF($Q27&gt;0,#REF!,"")</f>
        <v>#REF!</v>
      </c>
      <c r="S27" s="14" t="e">
        <f>IF($Q27&gt;0,#REF!,"")</f>
        <v>#REF!</v>
      </c>
      <c r="T27" s="14" t="e">
        <f>IF($Q27&gt;0,#REF!,"")</f>
        <v>#REF!</v>
      </c>
      <c r="U27" s="1" t="e">
        <f>IF(#REF!&lt;&gt;7,#REF!,"")</f>
        <v>#REF!</v>
      </c>
      <c r="V27" s="14" t="e">
        <f>IF($U27&gt;0,#REF!,"")</f>
        <v>#REF!</v>
      </c>
      <c r="W27" s="14" t="e">
        <f>IF($U27&gt;0,#REF!,"")</f>
        <v>#REF!</v>
      </c>
      <c r="X27" s="14" t="e">
        <f>IF($U27&gt;0,#REF!,"")</f>
        <v>#REF!</v>
      </c>
      <c r="Y27" s="1">
        <f>IF('Grade 8'!$A33&lt;&gt;8,'Grade 8'!A33,"")</f>
        <v>0</v>
      </c>
      <c r="Z27" s="14" t="str">
        <f>IF($Y27&gt;0,'Grade 8'!$D33,"")</f>
        <v/>
      </c>
      <c r="AA27" s="14" t="str">
        <f>IF($Y27&gt;0,'Grade 8'!$E33,"")</f>
        <v/>
      </c>
    </row>
    <row r="28" spans="1:27" ht="16.2" x14ac:dyDescent="0.45">
      <c r="A28" s="14" t="e">
        <f>IF(#REF!&lt;&gt;2,#REF!,"")</f>
        <v>#REF!</v>
      </c>
      <c r="B28" s="14" t="e">
        <f>IF($A28&gt;0,#REF!,"")</f>
        <v>#REF!</v>
      </c>
      <c r="C28" s="14" t="e">
        <f>IF($A28&gt;0,#REF!,"")</f>
        <v>#REF!</v>
      </c>
      <c r="D28" s="14" t="e">
        <f>IF($A28&gt;0,#REF!,"")</f>
        <v>#REF!</v>
      </c>
      <c r="E28" s="14" t="e">
        <f>IF(#REF!&lt;&gt;3,#REF!,"")</f>
        <v>#REF!</v>
      </c>
      <c r="F28" s="14" t="e">
        <f>IF($E28&gt;0,#REF!,"")</f>
        <v>#REF!</v>
      </c>
      <c r="G28" s="14" t="e">
        <f>IF($E28&gt;0,#REF!,"")</f>
        <v>#REF!</v>
      </c>
      <c r="H28" s="14" t="e">
        <f>IF($E28&gt;0,#REF!,"")</f>
        <v>#REF!</v>
      </c>
      <c r="I28" s="1" t="e">
        <f>IF(#REF!&lt;&gt;4,#REF!,"")</f>
        <v>#REF!</v>
      </c>
      <c r="J28" s="14" t="e">
        <f>IF($I28&gt;0,#REF!,"")</f>
        <v>#REF!</v>
      </c>
      <c r="K28" s="14" t="e">
        <f>IF($I28&gt;0,#REF!,"")</f>
        <v>#REF!</v>
      </c>
      <c r="L28" s="14" t="e">
        <f>IF($I28&gt;0,#REF!,"")</f>
        <v>#REF!</v>
      </c>
      <c r="M28" s="1" t="e">
        <f>IF(#REF!&lt;&gt;5,#REF!,"")</f>
        <v>#REF!</v>
      </c>
      <c r="N28" s="14" t="e">
        <f>IF($M28&gt;0,#REF!,"")</f>
        <v>#REF!</v>
      </c>
      <c r="O28" s="14" t="e">
        <f>IF($M28&gt;0,#REF!,)</f>
        <v>#REF!</v>
      </c>
      <c r="P28" s="14" t="e">
        <f>IF($M28&gt;0,#REF!,"")</f>
        <v>#REF!</v>
      </c>
      <c r="Q28" s="14" t="e">
        <f>IF(#REF!&lt;&gt;6,#REF!,"")</f>
        <v>#REF!</v>
      </c>
      <c r="R28" s="14" t="e">
        <f>IF($Q28&gt;0,#REF!,"")</f>
        <v>#REF!</v>
      </c>
      <c r="S28" s="14" t="e">
        <f>IF($Q28&gt;0,#REF!,"")</f>
        <v>#REF!</v>
      </c>
      <c r="T28" s="14" t="e">
        <f>IF($Q28&gt;0,#REF!,"")</f>
        <v>#REF!</v>
      </c>
      <c r="U28" s="1" t="e">
        <f>IF(#REF!&lt;&gt;7,#REF!,"")</f>
        <v>#REF!</v>
      </c>
      <c r="V28" s="14" t="e">
        <f>IF($U28&gt;0,#REF!,"")</f>
        <v>#REF!</v>
      </c>
      <c r="W28" s="14" t="e">
        <f>IF($U28&gt;0,#REF!,"")</f>
        <v>#REF!</v>
      </c>
      <c r="X28" s="14" t="e">
        <f>IF($U28&gt;0,#REF!,"")</f>
        <v>#REF!</v>
      </c>
      <c r="Y28" s="1">
        <f>IF('Grade 8'!$A34&lt;&gt;8,'Grade 8'!A34,"")</f>
        <v>0</v>
      </c>
      <c r="Z28" s="14" t="str">
        <f>IF($Y28&gt;0,'Grade 8'!$D35,"")</f>
        <v/>
      </c>
      <c r="AA28" s="14" t="str">
        <f>IF($Y28&gt;0,'Grade 8'!$E35,"")</f>
        <v/>
      </c>
    </row>
    <row r="29" spans="1:27" ht="16.2" x14ac:dyDescent="0.45">
      <c r="A29" s="14" t="e">
        <f>IF(#REF!&lt;&gt;2,#REF!,"")</f>
        <v>#REF!</v>
      </c>
      <c r="B29" s="14" t="e">
        <f>IF($A29&gt;0,#REF!,"")</f>
        <v>#REF!</v>
      </c>
      <c r="C29" s="14" t="e">
        <f>IF($A29&gt;0,#REF!,"")</f>
        <v>#REF!</v>
      </c>
      <c r="D29" s="14" t="e">
        <f>IF($A29&gt;0,#REF!,"")</f>
        <v>#REF!</v>
      </c>
      <c r="E29" s="14" t="e">
        <f>IF(#REF!&lt;&gt;3,#REF!,"")</f>
        <v>#REF!</v>
      </c>
      <c r="F29" s="14" t="e">
        <f>IF($E29&gt;0,#REF!,"")</f>
        <v>#REF!</v>
      </c>
      <c r="G29" s="14" t="e">
        <f>IF($E29&gt;0,#REF!,"")</f>
        <v>#REF!</v>
      </c>
      <c r="H29" s="14" t="e">
        <f>IF($E29&gt;0,#REF!,"")</f>
        <v>#REF!</v>
      </c>
      <c r="I29" s="1" t="e">
        <f>IF(#REF!&lt;&gt;4,#REF!,"")</f>
        <v>#REF!</v>
      </c>
      <c r="J29" s="14" t="e">
        <f>IF($I29&gt;0,#REF!,"")</f>
        <v>#REF!</v>
      </c>
      <c r="K29" s="14" t="e">
        <f>IF($I29&gt;0,#REF!,"")</f>
        <v>#REF!</v>
      </c>
      <c r="L29" s="14" t="e">
        <f>IF($I29&gt;0,#REF!,"")</f>
        <v>#REF!</v>
      </c>
      <c r="M29" s="1" t="e">
        <f>IF(#REF!&lt;&gt;5,#REF!,"")</f>
        <v>#REF!</v>
      </c>
      <c r="N29" s="14" t="e">
        <f>IF($M29&gt;0,#REF!,"")</f>
        <v>#REF!</v>
      </c>
      <c r="O29" s="14" t="e">
        <f>IF($M29&gt;0,#REF!,)</f>
        <v>#REF!</v>
      </c>
      <c r="P29" s="14" t="e">
        <f>IF($M29&gt;0,#REF!,"")</f>
        <v>#REF!</v>
      </c>
      <c r="Q29" s="14" t="e">
        <f>IF(#REF!&lt;&gt;6,#REF!,"")</f>
        <v>#REF!</v>
      </c>
      <c r="R29" s="14" t="e">
        <f>IF($Q29&gt;0,#REF!,"")</f>
        <v>#REF!</v>
      </c>
      <c r="S29" s="14" t="e">
        <f>IF($Q29&gt;0,#REF!,"")</f>
        <v>#REF!</v>
      </c>
      <c r="T29" s="14" t="e">
        <f>IF($Q29&gt;0,#REF!,"")</f>
        <v>#REF!</v>
      </c>
      <c r="U29" s="1" t="e">
        <f>IF(#REF!&lt;&gt;7,#REF!,"")</f>
        <v>#REF!</v>
      </c>
      <c r="V29" s="14" t="e">
        <f>IF($U29&gt;0,#REF!,"")</f>
        <v>#REF!</v>
      </c>
      <c r="W29" s="14" t="e">
        <f>IF($U29&gt;0,#REF!,"")</f>
        <v>#REF!</v>
      </c>
      <c r="X29" s="14" t="e">
        <f>IF($U29&gt;0,#REF!,"")</f>
        <v>#REF!</v>
      </c>
      <c r="Y29" s="1">
        <f>IF('Grade 8'!$A35&lt;&gt;8,'Grade 8'!A35,"")</f>
        <v>0</v>
      </c>
      <c r="Z29" s="14" t="str">
        <f t="shared" ref="Z29:AA29" si="2">IF($Y29&gt;0,#REF!,"")</f>
        <v/>
      </c>
      <c r="AA29" s="14" t="str">
        <f t="shared" si="2"/>
        <v/>
      </c>
    </row>
    <row r="30" spans="1:27" ht="16.2" x14ac:dyDescent="0.45">
      <c r="A30" s="14" t="e">
        <f>IF(#REF!&lt;&gt;2,#REF!,"")</f>
        <v>#REF!</v>
      </c>
      <c r="B30" s="14" t="e">
        <f>IF($A30&gt;0,#REF!,"")</f>
        <v>#REF!</v>
      </c>
      <c r="C30" s="14" t="e">
        <f>IF($A30&gt;0,#REF!,"")</f>
        <v>#REF!</v>
      </c>
      <c r="D30" s="14" t="e">
        <f>IF($A30&gt;0,#REF!,"")</f>
        <v>#REF!</v>
      </c>
      <c r="E30" s="14" t="e">
        <f>IF(#REF!&lt;&gt;3,#REF!,"")</f>
        <v>#REF!</v>
      </c>
      <c r="F30" s="14" t="e">
        <f>IF($E30&gt;0,#REF!,"")</f>
        <v>#REF!</v>
      </c>
      <c r="G30" s="14" t="e">
        <f>IF($E30&gt;0,#REF!,"")</f>
        <v>#REF!</v>
      </c>
      <c r="H30" s="14" t="e">
        <f>IF($E30&gt;0,#REF!,"")</f>
        <v>#REF!</v>
      </c>
      <c r="I30" s="1" t="e">
        <f>IF(#REF!&lt;&gt;4,#REF!,"")</f>
        <v>#REF!</v>
      </c>
      <c r="J30" s="14" t="e">
        <f>IF($I30&gt;0,#REF!,"")</f>
        <v>#REF!</v>
      </c>
      <c r="K30" s="14" t="e">
        <f>IF($I30&gt;0,#REF!,"")</f>
        <v>#REF!</v>
      </c>
      <c r="L30" s="14" t="e">
        <f>IF($I30&gt;0,#REF!,"")</f>
        <v>#REF!</v>
      </c>
      <c r="M30" s="1" t="e">
        <f>IF(#REF!&lt;&gt;5,#REF!,"")</f>
        <v>#REF!</v>
      </c>
      <c r="N30" s="14" t="e">
        <f>IF($M30&gt;0,#REF!,"")</f>
        <v>#REF!</v>
      </c>
      <c r="O30" s="14" t="e">
        <f>IF($M30&gt;0,#REF!,)</f>
        <v>#REF!</v>
      </c>
      <c r="P30" s="14" t="e">
        <f>IF($M30&gt;0,#REF!,"")</f>
        <v>#REF!</v>
      </c>
      <c r="Q30" s="14" t="e">
        <f>IF(#REF!&lt;&gt;6,#REF!,"")</f>
        <v>#REF!</v>
      </c>
      <c r="R30" s="14" t="e">
        <f>IF($Q30&gt;0,#REF!,"")</f>
        <v>#REF!</v>
      </c>
      <c r="S30" s="14" t="e">
        <f>IF($Q30&gt;0,#REF!,"")</f>
        <v>#REF!</v>
      </c>
      <c r="T30" s="14" t="e">
        <f>IF($Q30&gt;0,#REF!,"")</f>
        <v>#REF!</v>
      </c>
      <c r="U30" s="1" t="e">
        <f>IF(#REF!&lt;&gt;7,#REF!,"")</f>
        <v>#REF!</v>
      </c>
      <c r="V30" s="14" t="e">
        <f>IF($U30&gt;0,#REF!,"")</f>
        <v>#REF!</v>
      </c>
      <c r="W30" s="14" t="e">
        <f>IF($U30&gt;0,#REF!,"")</f>
        <v>#REF!</v>
      </c>
      <c r="X30" s="14" t="e">
        <f>IF($U30&gt;0,#REF!,"")</f>
        <v>#REF!</v>
      </c>
      <c r="Y30" s="1">
        <f>IF('Grade 8'!$A36&lt;&gt;8,'Grade 8'!A36,"")</f>
        <v>0</v>
      </c>
      <c r="Z30" s="14" t="str">
        <f>IF($Y30&gt;0,'Grade 8'!$D36,"")</f>
        <v/>
      </c>
      <c r="AA30" s="14" t="str">
        <f>IF($Y30&gt;0,'Grade 8'!$E36,"")</f>
        <v/>
      </c>
    </row>
    <row r="31" spans="1:27" ht="16.2" x14ac:dyDescent="0.45">
      <c r="A31" s="14" t="e">
        <f>IF(#REF!&lt;&gt;2,#REF!,"")</f>
        <v>#REF!</v>
      </c>
      <c r="B31" s="14" t="e">
        <f>IF($A31&gt;0,#REF!,"")</f>
        <v>#REF!</v>
      </c>
      <c r="C31" s="14" t="e">
        <f>IF($A31&gt;0,#REF!,"")</f>
        <v>#REF!</v>
      </c>
      <c r="D31" s="14" t="e">
        <f>IF($A31&gt;0,#REF!,"")</f>
        <v>#REF!</v>
      </c>
      <c r="E31" s="14" t="e">
        <f>IF(#REF!&lt;&gt;3,#REF!,"")</f>
        <v>#REF!</v>
      </c>
      <c r="F31" s="14" t="e">
        <f>IF($E31&gt;0,#REF!,"")</f>
        <v>#REF!</v>
      </c>
      <c r="G31" s="14" t="e">
        <f>IF($E31&gt;0,#REF!,"")</f>
        <v>#REF!</v>
      </c>
      <c r="H31" s="14" t="e">
        <f>IF($E31&gt;0,#REF!,"")</f>
        <v>#REF!</v>
      </c>
      <c r="I31" s="1" t="e">
        <f>IF(#REF!&lt;&gt;4,#REF!,"")</f>
        <v>#REF!</v>
      </c>
      <c r="J31" s="14" t="e">
        <f>IF($I31&gt;0,#REF!,"")</f>
        <v>#REF!</v>
      </c>
      <c r="K31" s="14" t="e">
        <f>IF($I31&gt;0,#REF!,"")</f>
        <v>#REF!</v>
      </c>
      <c r="L31" s="14" t="e">
        <f>IF($I31&gt;0,#REF!,"")</f>
        <v>#REF!</v>
      </c>
      <c r="M31" s="1" t="e">
        <f>IF(#REF!&lt;&gt;5,#REF!,"")</f>
        <v>#REF!</v>
      </c>
      <c r="N31" s="14" t="e">
        <f>IF($M31&gt;0,#REF!,"")</f>
        <v>#REF!</v>
      </c>
      <c r="O31" s="14" t="e">
        <f>IF($M31&gt;0,#REF!,)</f>
        <v>#REF!</v>
      </c>
      <c r="P31" s="14" t="e">
        <f>IF($M31&gt;0,#REF!,"")</f>
        <v>#REF!</v>
      </c>
      <c r="Q31" s="14" t="e">
        <f>IF(#REF!&lt;&gt;6,#REF!,"")</f>
        <v>#REF!</v>
      </c>
      <c r="R31" s="14" t="e">
        <f>IF($Q31&gt;0,#REF!,"")</f>
        <v>#REF!</v>
      </c>
      <c r="S31" s="14" t="e">
        <f>IF($Q31&gt;0,#REF!,"")</f>
        <v>#REF!</v>
      </c>
      <c r="T31" s="14" t="e">
        <f>IF($Q31&gt;0,#REF!,"")</f>
        <v>#REF!</v>
      </c>
      <c r="U31" s="1" t="e">
        <f>IF(#REF!&lt;&gt;7,#REF!,"")</f>
        <v>#REF!</v>
      </c>
      <c r="V31" s="14" t="e">
        <f>IF($U31&gt;0,#REF!,"")</f>
        <v>#REF!</v>
      </c>
      <c r="W31" s="14" t="e">
        <f>IF($U31&gt;0,#REF!,"")</f>
        <v>#REF!</v>
      </c>
      <c r="X31" s="14" t="e">
        <f>IF($U31&gt;0,#REF!,"")</f>
        <v>#REF!</v>
      </c>
      <c r="Y31" s="1">
        <f>IF('Grade 8'!$A37&lt;&gt;8,'Grade 8'!A37,"")</f>
        <v>0</v>
      </c>
      <c r="Z31" s="14" t="str">
        <f>IF($Y31&gt;0,'Grade 8'!$D37,"")</f>
        <v/>
      </c>
      <c r="AA31" s="14" t="str">
        <f>IF($Y31&gt;0,'Grade 8'!$E37,"")</f>
        <v/>
      </c>
    </row>
    <row r="32" spans="1:27" ht="16.2" x14ac:dyDescent="0.45">
      <c r="A32" s="14" t="e">
        <f>IF(#REF!&lt;&gt;2,#REF!,"")</f>
        <v>#REF!</v>
      </c>
      <c r="B32" s="14" t="e">
        <f>IF($A32&gt;0,#REF!,"")</f>
        <v>#REF!</v>
      </c>
      <c r="C32" s="14" t="e">
        <f>IF($A32&gt;0,#REF!,"")</f>
        <v>#REF!</v>
      </c>
      <c r="D32" s="14" t="e">
        <f>IF($A32&gt;0,#REF!,"")</f>
        <v>#REF!</v>
      </c>
      <c r="E32" s="14" t="e">
        <f>IF(#REF!&lt;&gt;3,#REF!,"")</f>
        <v>#REF!</v>
      </c>
      <c r="F32" s="14" t="e">
        <f>IF($E32&gt;0,#REF!,"")</f>
        <v>#REF!</v>
      </c>
      <c r="G32" s="14" t="e">
        <f>IF($E32&gt;0,#REF!,"")</f>
        <v>#REF!</v>
      </c>
      <c r="H32" s="14" t="e">
        <f>IF($E32&gt;0,#REF!,"")</f>
        <v>#REF!</v>
      </c>
      <c r="I32" s="1" t="e">
        <f>IF(#REF!&lt;&gt;4,#REF!,"")</f>
        <v>#REF!</v>
      </c>
      <c r="J32" s="14" t="e">
        <f>IF($I32&gt;0,#REF!,"")</f>
        <v>#REF!</v>
      </c>
      <c r="K32" s="14" t="e">
        <f>IF($I32&gt;0,#REF!,"")</f>
        <v>#REF!</v>
      </c>
      <c r="L32" s="14" t="e">
        <f>IF($I32&gt;0,#REF!,"")</f>
        <v>#REF!</v>
      </c>
      <c r="M32" s="1" t="e">
        <f>IF(#REF!&lt;&gt;5,#REF!,"")</f>
        <v>#REF!</v>
      </c>
      <c r="N32" s="14" t="e">
        <f>IF($M32&gt;0,#REF!,"")</f>
        <v>#REF!</v>
      </c>
      <c r="O32" s="14" t="e">
        <f>IF($M32&gt;0,#REF!,)</f>
        <v>#REF!</v>
      </c>
      <c r="P32" s="14" t="e">
        <f>IF($M32&gt;0,#REF!,"")</f>
        <v>#REF!</v>
      </c>
      <c r="Q32" s="14" t="e">
        <f>IF(#REF!&lt;&gt;6,#REF!,"")</f>
        <v>#REF!</v>
      </c>
      <c r="R32" s="14" t="e">
        <f>IF($Q32&gt;0,#REF!,"")</f>
        <v>#REF!</v>
      </c>
      <c r="S32" s="14" t="e">
        <f>IF($Q32&gt;0,#REF!,"")</f>
        <v>#REF!</v>
      </c>
      <c r="T32" s="14" t="e">
        <f>IF($Q32&gt;0,#REF!,"")</f>
        <v>#REF!</v>
      </c>
      <c r="U32" s="1" t="e">
        <f>IF(#REF!&lt;&gt;7,#REF!,"")</f>
        <v>#REF!</v>
      </c>
      <c r="V32" s="14" t="e">
        <f>IF($U32&gt;0,#REF!,"")</f>
        <v>#REF!</v>
      </c>
      <c r="W32" s="14" t="e">
        <f>IF($U32&gt;0,#REF!,"")</f>
        <v>#REF!</v>
      </c>
      <c r="X32" s="14" t="e">
        <f>IF($U32&gt;0,#REF!,"")</f>
        <v>#REF!</v>
      </c>
      <c r="Y32" s="1">
        <f>IF('Grade 8'!$A38&lt;&gt;8,'Grade 8'!A38,"")</f>
        <v>0</v>
      </c>
      <c r="Z32" s="14" t="str">
        <f>IF($Y32&gt;0,'Grade 8'!$D38,"")</f>
        <v/>
      </c>
      <c r="AA32" s="14" t="str">
        <f>IF($Y32&gt;0,'Grade 8'!$E38,"")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BU83"/>
  <sheetViews>
    <sheetView tabSelected="1" topLeftCell="AQ1" workbookViewId="0">
      <pane ySplit="7" topLeftCell="A8" activePane="bottomLeft" state="frozen"/>
      <selection pane="bottomLeft" activeCell="E8" sqref="E8"/>
    </sheetView>
  </sheetViews>
  <sheetFormatPr defaultColWidth="12.6640625" defaultRowHeight="15.75" customHeight="1" x14ac:dyDescent="0.25"/>
  <cols>
    <col min="1" max="2" width="8.21875" customWidth="1"/>
    <col min="3" max="3" width="10" customWidth="1"/>
    <col min="4" max="4" width="27.6640625" customWidth="1"/>
    <col min="5" max="5" width="24.88671875" customWidth="1"/>
    <col min="6" max="6" width="10.77734375" customWidth="1"/>
    <col min="7" max="73" width="6.77734375" customWidth="1"/>
  </cols>
  <sheetData>
    <row r="1" spans="1:73" ht="15" x14ac:dyDescent="0.25">
      <c r="A1" s="2"/>
      <c r="B1" s="33" t="s">
        <v>96</v>
      </c>
      <c r="C1" s="34"/>
      <c r="D1" s="34"/>
      <c r="E1" s="35"/>
      <c r="F1" s="3"/>
      <c r="G1" s="3"/>
      <c r="H1" s="4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42"/>
      <c r="BA1" s="43"/>
      <c r="BB1" s="43"/>
      <c r="BC1" s="43"/>
      <c r="BD1" s="43"/>
      <c r="BE1" s="43"/>
      <c r="BF1" s="43"/>
      <c r="BG1" s="43"/>
      <c r="BH1" s="44"/>
    </row>
    <row r="2" spans="1:73" ht="15" x14ac:dyDescent="0.25">
      <c r="A2" s="2"/>
      <c r="B2" s="36"/>
      <c r="C2" s="37"/>
      <c r="D2" s="37"/>
      <c r="E2" s="38"/>
      <c r="F2" s="25"/>
      <c r="G2" s="25"/>
      <c r="H2" s="45" t="s">
        <v>38</v>
      </c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4"/>
    </row>
    <row r="3" spans="1:73" ht="15" x14ac:dyDescent="0.25">
      <c r="A3" s="2"/>
      <c r="B3" s="36"/>
      <c r="C3" s="37"/>
      <c r="D3" s="37"/>
      <c r="E3" s="38"/>
      <c r="F3" s="25"/>
      <c r="G3" s="25"/>
      <c r="H3" s="45" t="s">
        <v>3</v>
      </c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4"/>
    </row>
    <row r="4" spans="1:73" ht="13.2" x14ac:dyDescent="0.25">
      <c r="A4" s="2"/>
      <c r="B4" s="39"/>
      <c r="C4" s="40"/>
      <c r="D4" s="40"/>
      <c r="E4" s="41"/>
      <c r="F4" s="5"/>
      <c r="G4" s="5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</row>
    <row r="5" spans="1:73" ht="13.2" x14ac:dyDescent="0.25">
      <c r="A5" s="46"/>
      <c r="B5" s="7"/>
      <c r="C5" s="7" t="s">
        <v>36</v>
      </c>
      <c r="D5" s="8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48"/>
      <c r="BP5" s="16"/>
      <c r="BQ5" s="16"/>
      <c r="BR5" s="16"/>
      <c r="BS5" s="16"/>
      <c r="BT5" s="16"/>
      <c r="BU5" s="16"/>
    </row>
    <row r="6" spans="1:73" ht="69" x14ac:dyDescent="0.25">
      <c r="A6" s="47"/>
      <c r="B6" s="8"/>
      <c r="C6" s="8"/>
      <c r="D6" s="7"/>
      <c r="E6" s="7"/>
      <c r="F6" s="7"/>
      <c r="G6" s="28"/>
      <c r="H6" s="29" t="s">
        <v>52</v>
      </c>
      <c r="I6" s="29" t="s">
        <v>11</v>
      </c>
      <c r="J6" s="29" t="s">
        <v>11</v>
      </c>
      <c r="K6" s="29" t="s">
        <v>39</v>
      </c>
      <c r="L6" s="29" t="s">
        <v>40</v>
      </c>
      <c r="M6" s="29" t="s">
        <v>39</v>
      </c>
      <c r="N6" s="30" t="s">
        <v>13</v>
      </c>
      <c r="O6" s="29" t="s">
        <v>42</v>
      </c>
      <c r="P6" s="29" t="s">
        <v>43</v>
      </c>
      <c r="Q6" s="29" t="s">
        <v>15</v>
      </c>
      <c r="R6" s="29" t="s">
        <v>44</v>
      </c>
      <c r="S6" s="29" t="s">
        <v>53</v>
      </c>
      <c r="T6" s="29" t="s">
        <v>7</v>
      </c>
      <c r="U6" s="29" t="s">
        <v>7</v>
      </c>
      <c r="V6" s="29" t="s">
        <v>7</v>
      </c>
      <c r="W6" s="31" t="s">
        <v>19</v>
      </c>
      <c r="X6" s="29" t="s">
        <v>46</v>
      </c>
      <c r="Y6" s="30" t="s">
        <v>20</v>
      </c>
      <c r="Z6" s="30" t="s">
        <v>21</v>
      </c>
      <c r="AA6" s="30" t="s">
        <v>22</v>
      </c>
      <c r="AB6" s="30" t="s">
        <v>21</v>
      </c>
      <c r="AC6" s="30" t="s">
        <v>22</v>
      </c>
      <c r="AD6" s="29" t="s">
        <v>48</v>
      </c>
      <c r="AE6" s="29" t="s">
        <v>50</v>
      </c>
      <c r="AF6" s="30" t="s">
        <v>25</v>
      </c>
      <c r="AG6" s="30" t="s">
        <v>26</v>
      </c>
      <c r="AH6" s="30" t="s">
        <v>28</v>
      </c>
      <c r="AI6" s="30" t="s">
        <v>28</v>
      </c>
      <c r="AJ6" s="29" t="s">
        <v>51</v>
      </c>
      <c r="AK6" s="29" t="s">
        <v>54</v>
      </c>
      <c r="AL6" s="29" t="s">
        <v>50</v>
      </c>
      <c r="AM6" s="29" t="s">
        <v>55</v>
      </c>
      <c r="AN6" s="29" t="s">
        <v>56</v>
      </c>
      <c r="AO6" s="29" t="s">
        <v>57</v>
      </c>
      <c r="AP6" s="29" t="s">
        <v>58</v>
      </c>
      <c r="AQ6" s="29" t="s">
        <v>60</v>
      </c>
      <c r="AR6" s="29" t="s">
        <v>59</v>
      </c>
      <c r="AS6" s="29" t="s">
        <v>62</v>
      </c>
      <c r="AT6" s="29" t="s">
        <v>63</v>
      </c>
      <c r="AU6" s="29" t="s">
        <v>64</v>
      </c>
      <c r="AV6" s="29" t="s">
        <v>65</v>
      </c>
      <c r="AW6" s="29" t="s">
        <v>67</v>
      </c>
      <c r="AX6" s="29" t="s">
        <v>8</v>
      </c>
      <c r="AY6" s="29" t="s">
        <v>8</v>
      </c>
      <c r="AZ6" s="29" t="s">
        <v>70</v>
      </c>
      <c r="BA6" s="29" t="s">
        <v>71</v>
      </c>
      <c r="BB6" s="29" t="s">
        <v>8</v>
      </c>
      <c r="BC6" s="29" t="s">
        <v>73</v>
      </c>
      <c r="BD6" s="29" t="s">
        <v>74</v>
      </c>
      <c r="BE6" s="29" t="s">
        <v>9</v>
      </c>
      <c r="BF6" s="29" t="s">
        <v>9</v>
      </c>
      <c r="BG6" s="29" t="s">
        <v>9</v>
      </c>
      <c r="BH6" s="29" t="s">
        <v>77</v>
      </c>
      <c r="BI6" s="29" t="s">
        <v>78</v>
      </c>
      <c r="BJ6" s="29" t="s">
        <v>79</v>
      </c>
      <c r="BK6" s="29" t="s">
        <v>79</v>
      </c>
      <c r="BL6" s="29" t="s">
        <v>80</v>
      </c>
      <c r="BM6" s="29" t="s">
        <v>83</v>
      </c>
      <c r="BN6" s="29" t="s">
        <v>84</v>
      </c>
      <c r="BO6" s="29" t="s">
        <v>33</v>
      </c>
      <c r="BP6" s="29" t="s">
        <v>87</v>
      </c>
      <c r="BQ6" s="29" t="s">
        <v>89</v>
      </c>
      <c r="BR6" s="29" t="s">
        <v>91</v>
      </c>
      <c r="BS6" s="29" t="s">
        <v>93</v>
      </c>
      <c r="BT6" s="29" t="s">
        <v>34</v>
      </c>
      <c r="BU6" s="29" t="s">
        <v>95</v>
      </c>
    </row>
    <row r="7" spans="1:73" ht="13.2" x14ac:dyDescent="0.25">
      <c r="A7" s="47"/>
      <c r="B7" s="9"/>
      <c r="C7" s="8"/>
      <c r="D7" s="7" t="s">
        <v>0</v>
      </c>
      <c r="E7" s="7" t="s">
        <v>1</v>
      </c>
      <c r="F7" s="7"/>
      <c r="G7" s="7"/>
      <c r="H7" s="10" t="s">
        <v>10</v>
      </c>
      <c r="I7" s="10" t="s">
        <v>12</v>
      </c>
      <c r="J7" s="10" t="s">
        <v>12</v>
      </c>
      <c r="K7" s="10" t="s">
        <v>14</v>
      </c>
      <c r="L7" s="10" t="s">
        <v>14</v>
      </c>
      <c r="M7" s="10" t="s">
        <v>14</v>
      </c>
      <c r="N7" s="23" t="s">
        <v>14</v>
      </c>
      <c r="O7" s="10" t="s">
        <v>41</v>
      </c>
      <c r="P7" s="10" t="s">
        <v>41</v>
      </c>
      <c r="Q7" s="10" t="s">
        <v>16</v>
      </c>
      <c r="R7" s="10" t="s">
        <v>41</v>
      </c>
      <c r="S7" s="10" t="s">
        <v>45</v>
      </c>
      <c r="T7" s="10" t="s">
        <v>45</v>
      </c>
      <c r="U7" s="10" t="s">
        <v>45</v>
      </c>
      <c r="V7" s="23" t="s">
        <v>17</v>
      </c>
      <c r="W7" s="10" t="s">
        <v>10</v>
      </c>
      <c r="X7" s="23" t="s">
        <v>10</v>
      </c>
      <c r="Y7" s="23" t="s">
        <v>10</v>
      </c>
      <c r="Z7" s="24" t="s">
        <v>18</v>
      </c>
      <c r="AA7" s="24" t="s">
        <v>18</v>
      </c>
      <c r="AB7" s="24" t="s">
        <v>23</v>
      </c>
      <c r="AC7" s="24" t="s">
        <v>23</v>
      </c>
      <c r="AD7" s="32" t="s">
        <v>47</v>
      </c>
      <c r="AE7" s="32" t="s">
        <v>49</v>
      </c>
      <c r="AF7" s="24" t="s">
        <v>24</v>
      </c>
      <c r="AG7" s="24" t="s">
        <v>27</v>
      </c>
      <c r="AH7" s="24" t="s">
        <v>27</v>
      </c>
      <c r="AI7" s="24" t="s">
        <v>27</v>
      </c>
      <c r="AJ7" s="32" t="s">
        <v>49</v>
      </c>
      <c r="AK7" s="32" t="s">
        <v>49</v>
      </c>
      <c r="AL7" s="32" t="s">
        <v>49</v>
      </c>
      <c r="AM7" s="32" t="s">
        <v>49</v>
      </c>
      <c r="AN7" s="32" t="s">
        <v>49</v>
      </c>
      <c r="AO7" s="32" t="s">
        <v>29</v>
      </c>
      <c r="AP7" s="32" t="s">
        <v>29</v>
      </c>
      <c r="AQ7" s="32" t="s">
        <v>30</v>
      </c>
      <c r="AR7" s="32" t="s">
        <v>30</v>
      </c>
      <c r="AS7" s="32" t="s">
        <v>61</v>
      </c>
      <c r="AT7" s="32" t="s">
        <v>61</v>
      </c>
      <c r="AU7" s="32" t="s">
        <v>61</v>
      </c>
      <c r="AV7" s="32" t="s">
        <v>61</v>
      </c>
      <c r="AW7" s="32" t="s">
        <v>66</v>
      </c>
      <c r="AX7" s="32" t="s">
        <v>68</v>
      </c>
      <c r="AY7" s="32" t="s">
        <v>31</v>
      </c>
      <c r="AZ7" s="32" t="s">
        <v>69</v>
      </c>
      <c r="BA7" s="32" t="s">
        <v>69</v>
      </c>
      <c r="BB7" s="32" t="s">
        <v>31</v>
      </c>
      <c r="BC7" s="32" t="s">
        <v>72</v>
      </c>
      <c r="BD7" s="32" t="s">
        <v>72</v>
      </c>
      <c r="BE7" s="32" t="s">
        <v>75</v>
      </c>
      <c r="BF7" s="32" t="s">
        <v>76</v>
      </c>
      <c r="BG7" s="32" t="s">
        <v>76</v>
      </c>
      <c r="BH7" s="32" t="s">
        <v>76</v>
      </c>
      <c r="BI7" s="32" t="s">
        <v>76</v>
      </c>
      <c r="BJ7" s="32" t="s">
        <v>32</v>
      </c>
      <c r="BK7" s="32" t="s">
        <v>32</v>
      </c>
      <c r="BL7" s="32" t="s">
        <v>81</v>
      </c>
      <c r="BM7" s="32" t="s">
        <v>82</v>
      </c>
      <c r="BN7" s="32" t="s">
        <v>82</v>
      </c>
      <c r="BO7" s="32" t="s">
        <v>85</v>
      </c>
      <c r="BP7" s="32" t="s">
        <v>86</v>
      </c>
      <c r="BQ7" s="32" t="s">
        <v>88</v>
      </c>
      <c r="BR7" s="32" t="s">
        <v>90</v>
      </c>
      <c r="BS7" s="32" t="s">
        <v>92</v>
      </c>
      <c r="BT7" s="32" t="s">
        <v>35</v>
      </c>
      <c r="BU7" s="32" t="s">
        <v>94</v>
      </c>
    </row>
    <row r="8" spans="1:73" ht="13.2" x14ac:dyDescent="0.25">
      <c r="B8" s="7"/>
      <c r="C8" s="7" t="s">
        <v>36</v>
      </c>
      <c r="D8" s="8"/>
      <c r="E8" s="7"/>
      <c r="F8" s="7"/>
      <c r="G8" s="7" t="s">
        <v>37</v>
      </c>
      <c r="H8" s="7">
        <v>1</v>
      </c>
      <c r="I8" s="7">
        <v>2</v>
      </c>
      <c r="J8" s="7">
        <v>3</v>
      </c>
      <c r="K8" s="7">
        <v>4</v>
      </c>
      <c r="L8" s="7">
        <v>5</v>
      </c>
      <c r="M8" s="7">
        <v>6</v>
      </c>
      <c r="N8" s="7">
        <v>7</v>
      </c>
      <c r="O8" s="7">
        <v>8</v>
      </c>
      <c r="P8" s="7">
        <v>9</v>
      </c>
      <c r="Q8" s="7">
        <v>10</v>
      </c>
      <c r="R8" s="7">
        <v>11</v>
      </c>
      <c r="S8" s="7">
        <v>12</v>
      </c>
      <c r="T8" s="7">
        <v>13</v>
      </c>
      <c r="U8" s="7">
        <v>14</v>
      </c>
      <c r="V8" s="7">
        <v>15</v>
      </c>
      <c r="W8" s="7">
        <v>16</v>
      </c>
      <c r="X8" s="7">
        <v>17</v>
      </c>
      <c r="Y8" s="7">
        <v>18</v>
      </c>
      <c r="Z8" s="16">
        <v>19</v>
      </c>
      <c r="AA8" s="16">
        <v>20</v>
      </c>
      <c r="AB8" s="16">
        <v>21</v>
      </c>
      <c r="AC8" s="16">
        <v>22</v>
      </c>
      <c r="AD8" s="16">
        <v>23</v>
      </c>
      <c r="AE8" s="16">
        <v>24</v>
      </c>
      <c r="AF8" s="16">
        <v>25</v>
      </c>
      <c r="AG8" s="16">
        <v>26</v>
      </c>
      <c r="AH8" s="16">
        <v>27</v>
      </c>
      <c r="AI8" s="16">
        <v>28</v>
      </c>
      <c r="AJ8" s="16">
        <v>29</v>
      </c>
      <c r="AK8" s="16">
        <v>30</v>
      </c>
      <c r="AL8" s="16">
        <v>31</v>
      </c>
      <c r="AM8" s="16">
        <v>32</v>
      </c>
      <c r="AN8" s="16">
        <v>33</v>
      </c>
      <c r="AO8" s="16">
        <v>34</v>
      </c>
      <c r="AP8" s="16">
        <v>35</v>
      </c>
      <c r="AQ8" s="16">
        <v>36</v>
      </c>
      <c r="AR8" s="16">
        <v>37</v>
      </c>
      <c r="AS8" s="16">
        <v>38</v>
      </c>
      <c r="AT8" s="16">
        <v>39</v>
      </c>
      <c r="AU8" s="16">
        <v>40</v>
      </c>
      <c r="AV8" s="16">
        <v>41</v>
      </c>
      <c r="AW8" s="16">
        <v>42</v>
      </c>
      <c r="AX8" s="16">
        <v>43</v>
      </c>
      <c r="AY8" s="16">
        <v>44</v>
      </c>
      <c r="AZ8" s="16">
        <v>45</v>
      </c>
      <c r="BA8" s="16">
        <v>46</v>
      </c>
      <c r="BB8" s="16">
        <v>47</v>
      </c>
      <c r="BC8" s="16">
        <v>48</v>
      </c>
      <c r="BD8" s="16">
        <v>49</v>
      </c>
      <c r="BE8" s="16">
        <v>50</v>
      </c>
      <c r="BF8" s="16">
        <v>51</v>
      </c>
      <c r="BG8" s="16">
        <v>52</v>
      </c>
      <c r="BH8" s="16">
        <v>53</v>
      </c>
      <c r="BI8" s="16">
        <v>54</v>
      </c>
      <c r="BJ8" s="16">
        <v>55</v>
      </c>
      <c r="BK8" s="16">
        <v>56</v>
      </c>
      <c r="BL8" s="16">
        <v>57</v>
      </c>
      <c r="BM8" s="16">
        <v>58</v>
      </c>
      <c r="BN8" s="16">
        <v>59</v>
      </c>
      <c r="BO8" s="16">
        <v>60</v>
      </c>
      <c r="BP8" s="16">
        <v>61</v>
      </c>
      <c r="BQ8" s="16">
        <v>62</v>
      </c>
      <c r="BR8" s="16">
        <v>63</v>
      </c>
      <c r="BS8" s="16">
        <v>64</v>
      </c>
      <c r="BT8" s="16">
        <v>65</v>
      </c>
      <c r="BU8" s="16">
        <v>66</v>
      </c>
    </row>
    <row r="9" spans="1:73" ht="15" x14ac:dyDescent="0.25">
      <c r="A9" s="9"/>
      <c r="B9" s="9">
        <v>1</v>
      </c>
      <c r="C9" s="26">
        <f>SUM(H9:BU9)/59</f>
        <v>0</v>
      </c>
      <c r="D9" s="18"/>
      <c r="E9" s="19"/>
      <c r="F9" s="19"/>
      <c r="G9" s="19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</row>
    <row r="10" spans="1:73" ht="15" x14ac:dyDescent="0.25">
      <c r="A10" s="9"/>
      <c r="B10" s="9">
        <v>2</v>
      </c>
      <c r="C10" s="26">
        <f>SUM(H10:BU10)/59</f>
        <v>0</v>
      </c>
      <c r="D10" s="19"/>
      <c r="E10" s="19"/>
      <c r="F10" s="19"/>
      <c r="G10" s="19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</row>
    <row r="11" spans="1:73" ht="15" x14ac:dyDescent="0.25">
      <c r="A11" s="9"/>
      <c r="B11" s="9">
        <v>3</v>
      </c>
      <c r="C11" s="26">
        <f>SUM(H11:BU11)/59</f>
        <v>0</v>
      </c>
      <c r="D11" s="19"/>
      <c r="E11" s="19"/>
      <c r="F11" s="19"/>
      <c r="G11" s="19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</row>
    <row r="12" spans="1:73" ht="15" x14ac:dyDescent="0.25">
      <c r="A12" s="9"/>
      <c r="B12" s="9">
        <v>4</v>
      </c>
      <c r="C12" s="26">
        <f>SUM(H12:BU12)/59</f>
        <v>0</v>
      </c>
      <c r="D12" s="19"/>
      <c r="E12" s="19"/>
      <c r="F12" s="19"/>
      <c r="G12" s="19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</row>
    <row r="13" spans="1:73" ht="15" x14ac:dyDescent="0.25">
      <c r="A13" s="9"/>
      <c r="B13" s="9">
        <v>5</v>
      </c>
      <c r="C13" s="26">
        <f>SUM(H13:BU13)/59</f>
        <v>0</v>
      </c>
      <c r="D13" s="19"/>
      <c r="E13" s="19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</row>
    <row r="14" spans="1:73" ht="15" x14ac:dyDescent="0.25">
      <c r="A14" s="9"/>
      <c r="B14" s="9">
        <v>6</v>
      </c>
      <c r="C14" s="26">
        <f>SUM(H14:BU14)/59</f>
        <v>0</v>
      </c>
      <c r="D14" s="19"/>
      <c r="E14" s="19"/>
      <c r="F14" s="19"/>
      <c r="G14" s="19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</row>
    <row r="15" spans="1:73" ht="15" x14ac:dyDescent="0.25">
      <c r="A15" s="9"/>
      <c r="B15" s="9">
        <v>7</v>
      </c>
      <c r="C15" s="26">
        <f>SUM(H15:BU15)/59</f>
        <v>0</v>
      </c>
      <c r="D15" s="19"/>
      <c r="E15" s="19"/>
      <c r="F15" s="19"/>
      <c r="G15" s="19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</row>
    <row r="16" spans="1:73" ht="15" x14ac:dyDescent="0.25">
      <c r="A16" s="9"/>
      <c r="B16" s="9">
        <v>8</v>
      </c>
      <c r="C16" s="26">
        <f>SUM(H16:BU16)/59</f>
        <v>0</v>
      </c>
      <c r="D16" s="19"/>
      <c r="E16" s="19"/>
      <c r="F16" s="19"/>
      <c r="G16" s="19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</row>
    <row r="17" spans="1:73" ht="15" x14ac:dyDescent="0.25">
      <c r="A17" s="9"/>
      <c r="B17" s="9">
        <v>9</v>
      </c>
      <c r="C17" s="26">
        <f>SUM(H17:BU17)/59</f>
        <v>0</v>
      </c>
      <c r="D17" s="19"/>
      <c r="E17" s="19"/>
      <c r="F17" s="19"/>
      <c r="G17" s="19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</row>
    <row r="18" spans="1:73" ht="15" x14ac:dyDescent="0.25">
      <c r="A18" s="9"/>
      <c r="B18" s="9">
        <v>10</v>
      </c>
      <c r="C18" s="26">
        <f>SUM(H18:BU18)/59</f>
        <v>0</v>
      </c>
      <c r="D18" s="19"/>
      <c r="E18" s="19"/>
      <c r="F18" s="19"/>
      <c r="G18" s="19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</row>
    <row r="19" spans="1:73" ht="15" x14ac:dyDescent="0.25">
      <c r="A19" s="9"/>
      <c r="B19" s="9">
        <v>11</v>
      </c>
      <c r="C19" s="26">
        <f>SUM(H19:BU19)/59</f>
        <v>0</v>
      </c>
      <c r="D19" s="19"/>
      <c r="E19" s="19"/>
      <c r="F19" s="19"/>
      <c r="G19" s="19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</row>
    <row r="20" spans="1:73" ht="15" x14ac:dyDescent="0.25">
      <c r="A20" s="9"/>
      <c r="B20" s="9">
        <v>12</v>
      </c>
      <c r="C20" s="26">
        <f>SUM(H20:BU20)/59</f>
        <v>0</v>
      </c>
      <c r="D20" s="19"/>
      <c r="E20" s="19"/>
      <c r="F20" s="19"/>
      <c r="G20" s="19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</row>
    <row r="21" spans="1:73" ht="15" x14ac:dyDescent="0.25">
      <c r="A21" s="9"/>
      <c r="B21" s="9">
        <v>13</v>
      </c>
      <c r="C21" s="26">
        <f>SUM(H21:BU21)/59</f>
        <v>0</v>
      </c>
      <c r="D21" s="19"/>
      <c r="E21" s="19"/>
      <c r="F21" s="19"/>
      <c r="G21" s="19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</row>
    <row r="22" spans="1:73" ht="15" x14ac:dyDescent="0.25">
      <c r="A22" s="9"/>
      <c r="B22" s="9">
        <v>14</v>
      </c>
      <c r="C22" s="26">
        <f>SUM(H22:BU22)/59</f>
        <v>0</v>
      </c>
      <c r="D22" s="19"/>
      <c r="E22" s="19"/>
      <c r="F22" s="19"/>
      <c r="G22" s="19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</row>
    <row r="23" spans="1:73" ht="15" x14ac:dyDescent="0.25">
      <c r="A23" s="9"/>
      <c r="B23" s="9">
        <v>15</v>
      </c>
      <c r="C23" s="26">
        <f>SUM(H23:BU23)/59</f>
        <v>0</v>
      </c>
      <c r="D23" s="19"/>
      <c r="E23" s="19"/>
      <c r="F23" s="19"/>
      <c r="G23" s="19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</row>
    <row r="24" spans="1:73" ht="15" x14ac:dyDescent="0.25">
      <c r="A24" s="9"/>
      <c r="B24" s="9">
        <v>16</v>
      </c>
      <c r="C24" s="26">
        <f>SUM(H24:BU24)/59</f>
        <v>0</v>
      </c>
      <c r="D24" s="19"/>
      <c r="E24" s="19"/>
      <c r="F24" s="19"/>
      <c r="G24" s="19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</row>
    <row r="25" spans="1:73" ht="15" x14ac:dyDescent="0.25">
      <c r="A25" s="9"/>
      <c r="B25" s="9">
        <v>17</v>
      </c>
      <c r="C25" s="26">
        <f>SUM(H25:BU25)/59</f>
        <v>0</v>
      </c>
      <c r="D25" s="19"/>
      <c r="E25" s="19"/>
      <c r="F25" s="19"/>
      <c r="G25" s="19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</row>
    <row r="26" spans="1:73" ht="15" x14ac:dyDescent="0.25">
      <c r="A26" s="9"/>
      <c r="B26" s="9">
        <v>18</v>
      </c>
      <c r="C26" s="26">
        <f>SUM(H26:BU26)/59</f>
        <v>0</v>
      </c>
      <c r="D26" s="19"/>
      <c r="E26" s="19"/>
      <c r="F26" s="19"/>
      <c r="G26" s="19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</row>
    <row r="27" spans="1:73" ht="15" x14ac:dyDescent="0.25">
      <c r="A27" s="9"/>
      <c r="B27" s="9">
        <v>19</v>
      </c>
      <c r="C27" s="26">
        <f>SUM(H27:BU27)/59</f>
        <v>0</v>
      </c>
      <c r="D27" s="19"/>
      <c r="E27" s="19"/>
      <c r="F27" s="19"/>
      <c r="G27" s="19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</row>
    <row r="28" spans="1:73" ht="15" x14ac:dyDescent="0.25">
      <c r="A28" s="9"/>
      <c r="B28" s="9">
        <v>20</v>
      </c>
      <c r="C28" s="26">
        <f>SUM(H28:BU28)/59</f>
        <v>0</v>
      </c>
      <c r="D28" s="19"/>
      <c r="E28" s="19"/>
      <c r="F28" s="19"/>
      <c r="G28" s="19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</row>
    <row r="29" spans="1:73" ht="15" x14ac:dyDescent="0.25">
      <c r="A29" s="9"/>
      <c r="B29" s="9">
        <v>21</v>
      </c>
      <c r="C29" s="26">
        <f>SUM(H29:BU29)/59</f>
        <v>0</v>
      </c>
      <c r="D29" s="19"/>
      <c r="E29" s="19"/>
      <c r="F29" s="19"/>
      <c r="G29" s="19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</row>
    <row r="30" spans="1:73" ht="15" x14ac:dyDescent="0.25">
      <c r="A30" s="9"/>
      <c r="B30" s="9">
        <v>22</v>
      </c>
      <c r="C30" s="26">
        <f>SUM(H30:BU30)/59</f>
        <v>0</v>
      </c>
      <c r="D30" s="19"/>
      <c r="E30" s="19"/>
      <c r="F30" s="19"/>
      <c r="G30" s="19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</row>
    <row r="31" spans="1:73" ht="15" x14ac:dyDescent="0.25">
      <c r="A31" s="9"/>
      <c r="B31" s="9">
        <v>23</v>
      </c>
      <c r="C31" s="26">
        <f>SUM(H31:BU31)/59</f>
        <v>0</v>
      </c>
      <c r="D31" s="19"/>
      <c r="E31" s="19"/>
      <c r="F31" s="19"/>
      <c r="G31" s="19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</row>
    <row r="32" spans="1:73" ht="15" x14ac:dyDescent="0.25">
      <c r="A32" s="9"/>
      <c r="B32" s="9">
        <v>24</v>
      </c>
      <c r="C32" s="26">
        <f>SUM(H32:BU32)/59</f>
        <v>0</v>
      </c>
      <c r="D32" s="19"/>
      <c r="E32" s="19"/>
      <c r="F32" s="19"/>
      <c r="G32" s="19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</row>
    <row r="33" spans="1:73" ht="15" x14ac:dyDescent="0.25">
      <c r="A33" s="9"/>
      <c r="B33" s="9">
        <v>25</v>
      </c>
      <c r="C33" s="26">
        <f>SUM(H33:BU33)/59</f>
        <v>0</v>
      </c>
      <c r="D33" s="19"/>
      <c r="E33" s="19"/>
      <c r="F33" s="19"/>
      <c r="G33" s="19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</row>
    <row r="34" spans="1:73" ht="15" x14ac:dyDescent="0.25">
      <c r="A34" s="9"/>
      <c r="B34" s="9">
        <v>26</v>
      </c>
      <c r="C34" s="26">
        <f>SUM(H34:BU34)/59</f>
        <v>0</v>
      </c>
      <c r="D34" s="19"/>
      <c r="E34" s="19"/>
      <c r="F34" s="19"/>
      <c r="G34" s="19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</row>
    <row r="35" spans="1:73" ht="15" x14ac:dyDescent="0.25">
      <c r="A35" s="9"/>
      <c r="B35" s="9">
        <v>27</v>
      </c>
      <c r="C35" s="26">
        <f>SUM(H35:BU35)/59</f>
        <v>0</v>
      </c>
      <c r="D35" s="19"/>
      <c r="E35" s="19"/>
      <c r="F35" s="19"/>
      <c r="G35" s="19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</row>
    <row r="36" spans="1:73" ht="15" x14ac:dyDescent="0.25">
      <c r="A36" s="9"/>
      <c r="B36" s="9">
        <v>28</v>
      </c>
      <c r="C36" s="26">
        <f>SUM(H36:BU36)/59</f>
        <v>0</v>
      </c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</row>
    <row r="37" spans="1:73" ht="15" x14ac:dyDescent="0.25">
      <c r="A37" s="9"/>
      <c r="B37" s="9">
        <v>29</v>
      </c>
      <c r="C37" s="26">
        <f>SUM(H37:BU37)/59</f>
        <v>0</v>
      </c>
      <c r="D37" s="19"/>
      <c r="E37" s="19"/>
      <c r="F37" s="19"/>
      <c r="G37" s="19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</row>
    <row r="38" spans="1:73" ht="13.8" x14ac:dyDescent="0.25">
      <c r="A38" s="9"/>
      <c r="B38" s="9">
        <v>30</v>
      </c>
      <c r="C38" s="26">
        <f>SUM(H38:BU38)/59</f>
        <v>0</v>
      </c>
      <c r="D38" s="12"/>
      <c r="E38" s="12"/>
      <c r="F38" s="12"/>
      <c r="G38" s="12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</row>
    <row r="39" spans="1:73" ht="13.8" x14ac:dyDescent="0.25">
      <c r="A39" s="9"/>
      <c r="B39" s="9">
        <v>31</v>
      </c>
      <c r="C39" s="26">
        <f>SUM(H39:BU39)/59</f>
        <v>0</v>
      </c>
      <c r="D39" s="12"/>
      <c r="E39" s="12"/>
      <c r="F39" s="12"/>
      <c r="G39" s="12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</row>
    <row r="40" spans="1:73" ht="13.8" x14ac:dyDescent="0.25">
      <c r="A40" s="9"/>
      <c r="B40" s="9">
        <v>32</v>
      </c>
      <c r="C40" s="26">
        <f>SUM(H40:BU40)/59</f>
        <v>0</v>
      </c>
      <c r="D40" s="8"/>
      <c r="E40" s="7"/>
      <c r="F40" s="7"/>
      <c r="G40" s="7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</row>
    <row r="41" spans="1:73" ht="13.8" x14ac:dyDescent="0.25">
      <c r="A41" s="9"/>
      <c r="B41" s="9">
        <v>33</v>
      </c>
      <c r="C41" s="26">
        <f>SUM(H41:BU41)/59</f>
        <v>0</v>
      </c>
      <c r="D41" s="7"/>
      <c r="E41" s="7"/>
      <c r="F41" s="7"/>
      <c r="G41" s="7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</row>
    <row r="42" spans="1:73" ht="13.8" x14ac:dyDescent="0.25">
      <c r="A42" s="9"/>
      <c r="B42" s="9">
        <v>34</v>
      </c>
      <c r="C42" s="26">
        <f>SUM(H42:BU42)/59</f>
        <v>0</v>
      </c>
      <c r="D42" s="7"/>
      <c r="E42" s="7"/>
      <c r="F42" s="7"/>
      <c r="G42" s="7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</row>
    <row r="43" spans="1:73" ht="13.8" x14ac:dyDescent="0.25">
      <c r="A43" s="9"/>
      <c r="B43" s="9">
        <v>35</v>
      </c>
      <c r="C43" s="26">
        <f>SUM(H43:BU43)/59</f>
        <v>0</v>
      </c>
      <c r="D43" s="12"/>
      <c r="E43" s="12"/>
      <c r="F43" s="12"/>
      <c r="G43" s="12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</row>
    <row r="44" spans="1:73" ht="13.8" x14ac:dyDescent="0.25">
      <c r="A44" s="9"/>
      <c r="B44" s="9">
        <v>36</v>
      </c>
      <c r="C44" s="26">
        <f>SUM(H44:BU44)/59</f>
        <v>0</v>
      </c>
      <c r="D44" s="8"/>
      <c r="E44" s="7"/>
      <c r="F44" s="7"/>
      <c r="G44" s="7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</row>
    <row r="45" spans="1:73" ht="13.8" x14ac:dyDescent="0.25">
      <c r="A45" s="9"/>
      <c r="B45" s="9">
        <v>37</v>
      </c>
      <c r="C45" s="26">
        <f>SUM(H45:BU45)/59</f>
        <v>0</v>
      </c>
      <c r="D45" s="7"/>
      <c r="E45" s="7"/>
      <c r="F45" s="7"/>
      <c r="G45" s="7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</row>
    <row r="46" spans="1:73" ht="13.8" x14ac:dyDescent="0.25">
      <c r="A46" s="9"/>
      <c r="B46" s="9">
        <v>38</v>
      </c>
      <c r="C46" s="26">
        <f>SUM(H46:BU46)/59</f>
        <v>0</v>
      </c>
      <c r="D46" s="7"/>
      <c r="E46" s="7"/>
      <c r="F46" s="7"/>
      <c r="G46" s="7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</row>
    <row r="47" spans="1:73" ht="13.8" x14ac:dyDescent="0.25">
      <c r="A47" s="9"/>
      <c r="B47" s="9">
        <v>39</v>
      </c>
      <c r="C47" s="26">
        <f>SUM(H47:BU47)/59</f>
        <v>0</v>
      </c>
      <c r="D47" s="12"/>
      <c r="E47" s="12"/>
      <c r="F47" s="12"/>
      <c r="G47" s="12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</row>
    <row r="48" spans="1:73" ht="13.8" x14ac:dyDescent="0.25">
      <c r="A48" s="9"/>
      <c r="B48" s="9">
        <v>40</v>
      </c>
      <c r="C48" s="26">
        <f>SUM(H48:BU48)/59</f>
        <v>0</v>
      </c>
      <c r="D48" s="8"/>
      <c r="E48" s="7"/>
      <c r="F48" s="7"/>
      <c r="G48" s="7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</row>
    <row r="49" spans="1:73" ht="13.8" x14ac:dyDescent="0.25">
      <c r="A49" s="9"/>
      <c r="B49" s="9">
        <v>41</v>
      </c>
      <c r="C49" s="26">
        <f>SUM(H49:BU49)/59</f>
        <v>0</v>
      </c>
      <c r="D49" s="12"/>
      <c r="E49" s="12"/>
      <c r="F49" s="12"/>
      <c r="G49" s="12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</row>
    <row r="50" spans="1:73" ht="13.8" x14ac:dyDescent="0.25">
      <c r="A50" s="9"/>
      <c r="B50" s="9">
        <v>42</v>
      </c>
      <c r="C50" s="26">
        <f>SUM(H50:BU50)/59</f>
        <v>0</v>
      </c>
      <c r="D50" s="12"/>
      <c r="E50" s="12"/>
      <c r="F50" s="12"/>
      <c r="G50" s="12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</row>
    <row r="51" spans="1:73" ht="13.8" x14ac:dyDescent="0.25">
      <c r="A51" s="9"/>
      <c r="B51" s="9">
        <v>43</v>
      </c>
      <c r="C51" s="26">
        <f>SUM(H51:BU51)/59</f>
        <v>0</v>
      </c>
      <c r="D51" s="12"/>
      <c r="E51" s="12"/>
      <c r="F51" s="12"/>
      <c r="G51" s="12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</row>
    <row r="52" spans="1:73" ht="13.8" x14ac:dyDescent="0.25">
      <c r="A52" s="9"/>
      <c r="B52" s="9">
        <v>44</v>
      </c>
      <c r="C52" s="26">
        <f>SUM(H52:BU52)/59</f>
        <v>0</v>
      </c>
      <c r="D52" s="12"/>
      <c r="E52" s="12"/>
      <c r="F52" s="12"/>
      <c r="G52" s="12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</row>
    <row r="53" spans="1:73" ht="13.8" x14ac:dyDescent="0.25">
      <c r="A53" s="9"/>
      <c r="B53" s="9">
        <v>45</v>
      </c>
      <c r="C53" s="26">
        <f>SUM(H53:BU53)/59</f>
        <v>0</v>
      </c>
      <c r="D53" s="12"/>
      <c r="E53" s="12"/>
      <c r="F53" s="12"/>
      <c r="G53" s="12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</row>
    <row r="54" spans="1:73" ht="13.8" x14ac:dyDescent="0.25">
      <c r="A54" s="9"/>
      <c r="B54" s="9">
        <v>46</v>
      </c>
      <c r="C54" s="26">
        <f>SUM(H54:BU54)/59</f>
        <v>0</v>
      </c>
      <c r="D54" s="12"/>
      <c r="E54" s="12"/>
      <c r="F54" s="12"/>
      <c r="G54" s="12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</row>
    <row r="55" spans="1:73" ht="13.8" x14ac:dyDescent="0.25">
      <c r="A55" s="9"/>
      <c r="B55" s="9">
        <v>47</v>
      </c>
      <c r="C55" s="26">
        <f>SUM(H55:BU55)/59</f>
        <v>0</v>
      </c>
      <c r="D55" s="12"/>
      <c r="E55" s="12"/>
      <c r="F55" s="12"/>
      <c r="G55" s="12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</row>
    <row r="56" spans="1:73" ht="13.8" x14ac:dyDescent="0.25">
      <c r="A56" s="9"/>
      <c r="B56" s="9">
        <v>48</v>
      </c>
      <c r="C56" s="26">
        <f>SUM(H56:BU56)/59</f>
        <v>0</v>
      </c>
      <c r="D56" s="12"/>
      <c r="E56" s="12"/>
      <c r="F56" s="12"/>
      <c r="G56" s="12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</row>
    <row r="57" spans="1:73" ht="13.8" x14ac:dyDescent="0.25">
      <c r="A57" s="9"/>
      <c r="B57" s="9">
        <v>49</v>
      </c>
      <c r="C57" s="26">
        <f>SUM(H57:BU57)/59</f>
        <v>0</v>
      </c>
      <c r="D57" s="12"/>
      <c r="E57" s="12"/>
      <c r="F57" s="12"/>
      <c r="G57" s="12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</row>
    <row r="58" spans="1:73" ht="13.8" x14ac:dyDescent="0.25">
      <c r="A58" s="9"/>
      <c r="B58" s="9">
        <v>50</v>
      </c>
      <c r="C58" s="26">
        <f>SUM(H58:BU58)/59</f>
        <v>0</v>
      </c>
      <c r="D58" s="12"/>
      <c r="E58" s="12"/>
      <c r="F58" s="12"/>
      <c r="G58" s="12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</row>
    <row r="59" spans="1:73" ht="13.2" x14ac:dyDescent="0.25">
      <c r="A59" s="9"/>
      <c r="B59" s="9">
        <v>51</v>
      </c>
    </row>
    <row r="60" spans="1:73" ht="13.2" x14ac:dyDescent="0.25">
      <c r="A60" s="9"/>
      <c r="B60" s="9">
        <v>52</v>
      </c>
    </row>
    <row r="61" spans="1:73" ht="13.2" x14ac:dyDescent="0.25">
      <c r="A61" s="9"/>
      <c r="B61" s="9">
        <v>53</v>
      </c>
    </row>
    <row r="62" spans="1:73" ht="13.2" x14ac:dyDescent="0.25">
      <c r="A62" s="9"/>
      <c r="B62" s="9">
        <v>54</v>
      </c>
    </row>
    <row r="63" spans="1:73" ht="13.2" x14ac:dyDescent="0.25">
      <c r="A63" s="9"/>
      <c r="B63" s="9">
        <v>55</v>
      </c>
    </row>
    <row r="64" spans="1:73" ht="13.2" x14ac:dyDescent="0.25">
      <c r="A64" s="9"/>
      <c r="B64" s="9">
        <v>56</v>
      </c>
    </row>
    <row r="65" spans="1:2" ht="13.2" x14ac:dyDescent="0.25">
      <c r="A65" s="9"/>
      <c r="B65" s="9">
        <v>57</v>
      </c>
    </row>
    <row r="66" spans="1:2" ht="13.2" x14ac:dyDescent="0.25">
      <c r="A66" s="9"/>
      <c r="B66" s="9">
        <v>58</v>
      </c>
    </row>
    <row r="67" spans="1:2" ht="13.2" x14ac:dyDescent="0.25">
      <c r="A67" s="9"/>
      <c r="B67" s="9">
        <v>59</v>
      </c>
    </row>
    <row r="68" spans="1:2" ht="13.2" x14ac:dyDescent="0.25">
      <c r="A68" s="9"/>
      <c r="B68" s="9">
        <v>60</v>
      </c>
    </row>
    <row r="69" spans="1:2" ht="13.2" x14ac:dyDescent="0.25">
      <c r="A69" s="9"/>
      <c r="B69" s="9">
        <v>61</v>
      </c>
    </row>
    <row r="70" spans="1:2" ht="13.2" x14ac:dyDescent="0.25">
      <c r="A70" s="9"/>
      <c r="B70" s="9">
        <v>62</v>
      </c>
    </row>
    <row r="71" spans="1:2" ht="13.2" x14ac:dyDescent="0.25">
      <c r="A71" s="9"/>
      <c r="B71" s="9">
        <v>63</v>
      </c>
    </row>
    <row r="72" spans="1:2" ht="13.2" x14ac:dyDescent="0.25">
      <c r="A72" s="9"/>
      <c r="B72" s="9">
        <v>64</v>
      </c>
    </row>
    <row r="73" spans="1:2" ht="13.2" x14ac:dyDescent="0.25">
      <c r="A73" s="9"/>
      <c r="B73" s="9">
        <v>65</v>
      </c>
    </row>
    <row r="74" spans="1:2" ht="13.2" x14ac:dyDescent="0.25">
      <c r="A74" s="9"/>
      <c r="B74" s="9">
        <v>66</v>
      </c>
    </row>
    <row r="75" spans="1:2" ht="13.2" x14ac:dyDescent="0.25">
      <c r="A75" s="9"/>
      <c r="B75" s="9">
        <v>67</v>
      </c>
    </row>
    <row r="76" spans="1:2" ht="13.2" x14ac:dyDescent="0.25">
      <c r="A76" s="9"/>
      <c r="B76" s="9">
        <v>68</v>
      </c>
    </row>
    <row r="77" spans="1:2" ht="13.2" x14ac:dyDescent="0.25">
      <c r="A77" s="9"/>
      <c r="B77" s="9">
        <v>69</v>
      </c>
    </row>
    <row r="78" spans="1:2" ht="13.2" x14ac:dyDescent="0.25">
      <c r="A78" s="9"/>
      <c r="B78" s="9">
        <v>70</v>
      </c>
    </row>
    <row r="79" spans="1:2" ht="13.2" x14ac:dyDescent="0.25">
      <c r="A79" s="9"/>
      <c r="B79" s="9">
        <v>71</v>
      </c>
    </row>
    <row r="80" spans="1:2" ht="13.2" x14ac:dyDescent="0.25">
      <c r="A80" s="9"/>
      <c r="B80" s="9">
        <v>72</v>
      </c>
    </row>
    <row r="81" spans="1:3" ht="13.2" x14ac:dyDescent="0.25">
      <c r="A81" s="9"/>
      <c r="B81" s="9">
        <v>73</v>
      </c>
    </row>
    <row r="82" spans="1:3" ht="13.2" x14ac:dyDescent="0.25">
      <c r="A82" s="9"/>
      <c r="B82" s="9">
        <v>74</v>
      </c>
    </row>
    <row r="83" spans="1:3" ht="15.75" customHeight="1" x14ac:dyDescent="0.25">
      <c r="C83" s="27"/>
    </row>
  </sheetData>
  <mergeCells count="5">
    <mergeCell ref="B1:E4"/>
    <mergeCell ref="AZ1:BH1"/>
    <mergeCell ref="H2:BH2"/>
    <mergeCell ref="H3:BH3"/>
    <mergeCell ref="A5:A7"/>
  </mergeCells>
  <conditionalFormatting sqref="C9:C58">
    <cfRule type="cellIs" dxfId="6" priority="2" operator="equal">
      <formula>0</formula>
    </cfRule>
    <cfRule type="cellIs" dxfId="5" priority="19" operator="lessThan">
      <formula>0.6</formula>
    </cfRule>
    <cfRule type="cellIs" dxfId="4" priority="20" operator="between">
      <formula>0.6</formula>
      <formula>0.79</formula>
    </cfRule>
    <cfRule type="cellIs" dxfId="3" priority="21" operator="greaterThanOrEqual">
      <formula>0.8</formula>
    </cfRule>
  </conditionalFormatting>
  <conditionalFormatting sqref="H9:BU58">
    <cfRule type="containsBlanks" dxfId="2" priority="1">
      <formula>LEN(TRIM(H9))=0</formula>
    </cfRule>
    <cfRule type="cellIs" dxfId="1" priority="3" operator="equal">
      <formula>0</formula>
    </cfRule>
    <cfRule type="cellIs" dxfId="0" priority="4" operator="equal">
      <formula>1</formula>
    </cfRule>
  </conditionalFormatting>
  <dataValidations count="1">
    <dataValidation type="list" allowBlank="1" sqref="H9:BU58" xr:uid="{00000000-0002-0000-0800-000000000000}">
      <formula1>$B$40:$B$41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Adapted assessment worksheet 1</vt:lpstr>
      <vt:lpstr>Grade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Smith</dc:creator>
  <cp:lastModifiedBy>Cindy Smith</cp:lastModifiedBy>
  <dcterms:created xsi:type="dcterms:W3CDTF">2022-09-12T18:02:12Z</dcterms:created>
  <dcterms:modified xsi:type="dcterms:W3CDTF">2023-09-18T21:50:26Z</dcterms:modified>
</cp:coreProperties>
</file>